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45" tabRatio="482" firstSheet="7" activeTab="7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性基金收支表" sheetId="7" r:id="rId7"/>
    <sheet name="项目支出表" sheetId="8" r:id="rId8"/>
    <sheet name="政府采购信息表" sheetId="9" r:id="rId9"/>
    <sheet name="一般公共预算拨款“三公”经费及会议费、培训费支出预算表" sheetId="10" r:id="rId10"/>
    <sheet name="Sheet1" sheetId="11" r:id="rId11"/>
  </sheets>
  <definedNames>
    <definedName name="_xlnm.Print_Area" localSheetId="2">'收入总表'!$A$1:$J$12</definedName>
    <definedName name="_xlnm.Print_Area" localSheetId="1">'收支总表'!$A$1:$F$33</definedName>
    <definedName name="_xlnm.Print_Area" localSheetId="7">'项目支出表'!$A$1:$D$42</definedName>
    <definedName name="_xlnm.Print_Area" localSheetId="9">'一般公共预算拨款“三公”经费及会议费、培训费支出预算表'!$A$1:$K$21</definedName>
    <definedName name="_xlnm.Print_Area" localSheetId="4">'一般公共预算支出明细表（按功能科目分）'!$A$1:$F$24</definedName>
    <definedName name="_xlnm.Print_Area" localSheetId="5">'一般公共预算支出明细表（按经济分类科目分）'!$A$1:$F$41</definedName>
    <definedName name="_xlnm.Print_Area" localSheetId="6">'政府性基金收支表'!$A$1:$F$27</definedName>
    <definedName name="_xlnm.Print_Area" localSheetId="3">'支出总表'!$A$1:$H$11</definedName>
    <definedName name="_xlnm.Print_Titles" localSheetId="2">'收入总表'!$1:$6</definedName>
    <definedName name="_xlnm.Print_Titles" localSheetId="1">'收支总表'!$1:$3</definedName>
    <definedName name="_xlnm.Print_Titles" localSheetId="7">'项目支出表'!$1:$3</definedName>
    <definedName name="_xlnm.Print_Titles" localSheetId="9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'一般公共预算支出明细表（按经济分类科目分）'!$1:$4</definedName>
    <definedName name="_xlnm.Print_Titles" localSheetId="6">'政府性基金收支表'!$1:$3</definedName>
    <definedName name="_xlnm.Print_Titles" localSheetId="3">'支出总表'!$1:$5</definedName>
  </definedNames>
  <calcPr fullCalcOnLoad="1"/>
</workbook>
</file>

<file path=xl/sharedStrings.xml><?xml version="1.0" encoding="utf-8"?>
<sst xmlns="http://schemas.openxmlformats.org/spreadsheetml/2006/main" count="443" uniqueCount="342">
  <si>
    <t>单位：万元</t>
  </si>
  <si>
    <t>项    目</t>
  </si>
  <si>
    <t xml:space="preserve">  1、一般公共服务支出</t>
  </si>
  <si>
    <t xml:space="preserve">  2、外交支出</t>
  </si>
  <si>
    <t xml:space="preserve">  3、国防支出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</si>
  <si>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</si>
  <si>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</si>
  <si>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</si>
  <si>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</si>
  <si>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</si>
  <si>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</si>
  <si>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</si>
  <si>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8、社会保障和就业支出</t>
  </si>
  <si>
    <t xml:space="preserve">  7、其他收入</t>
  </si>
  <si>
    <t>本年收入合计</t>
  </si>
  <si>
    <t>本年支出合计</t>
  </si>
  <si>
    <t>用事业基金弥补收支差额</t>
  </si>
  <si>
    <t>收入总计</t>
  </si>
  <si>
    <t>支出总计</t>
  </si>
  <si>
    <t>单位编码</t>
  </si>
  <si>
    <t>单位名称</t>
  </si>
  <si>
    <t>合计</t>
  </si>
  <si>
    <t>政府性基金拨款</t>
  </si>
  <si>
    <t>上级补助收入</t>
  </si>
  <si>
    <t>事业收入</t>
  </si>
  <si>
    <t>其他收入</t>
  </si>
  <si>
    <t>小计</t>
  </si>
  <si>
    <t>**</t>
  </si>
  <si>
    <t>功能科目编码</t>
  </si>
  <si>
    <t>功能科目名称</t>
  </si>
  <si>
    <t>基本支出</t>
  </si>
  <si>
    <t>项目支出</t>
  </si>
  <si>
    <t>备注</t>
  </si>
  <si>
    <t>经济科目编码</t>
  </si>
  <si>
    <t>经济科目名称</t>
  </si>
  <si>
    <t xml:space="preserve">  30102</t>
  </si>
  <si>
    <t xml:space="preserve">  30201</t>
  </si>
  <si>
    <t xml:space="preserve">  30202</t>
  </si>
  <si>
    <t>310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</si>
  <si>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</si>
  <si>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</si>
  <si>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</si>
  <si>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</si>
  <si>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</si>
  <si>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</si>
  <si>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</si>
  <si>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</si>
  <si>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</si>
  <si>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</si>
  <si>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</si>
  <si>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</si>
  <si>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</si>
  <si>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</si>
  <si>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</si>
  <si>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</si>
  <si>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</si>
  <si>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 xml:space="preserve">    债务利息支出</t>
  </si>
  <si>
    <t xml:space="preserve">    基本建设支出</t>
  </si>
  <si>
    <t xml:space="preserve">    其他资本性支出</t>
  </si>
  <si>
    <t xml:space="preserve">    其他支出</t>
  </si>
  <si>
    <t>三、上缴上级支出</t>
  </si>
  <si>
    <t>五、对附属单位补助支出</t>
  </si>
  <si>
    <t>单位（项目）名称</t>
  </si>
  <si>
    <t>项目金额</t>
  </si>
  <si>
    <t>项目简介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</si>
  <si>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</si>
  <si>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</si>
  <si>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</si>
  <si>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</si>
  <si>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</si>
  <si>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</si>
  <si>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 xml:space="preserve">  5、附属单位上缴收入</t>
  </si>
  <si>
    <t xml:space="preserve">  1、财政拨款</t>
  </si>
  <si>
    <t>行次</t>
  </si>
  <si>
    <t/>
  </si>
  <si>
    <t>1</t>
  </si>
  <si>
    <t>2</t>
  </si>
  <si>
    <t>3</t>
  </si>
  <si>
    <t>4</t>
  </si>
  <si>
    <t>5</t>
  </si>
  <si>
    <t>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</si>
  <si>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</si>
  <si>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</si>
  <si>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</si>
  <si>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</si>
  <si>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</si>
  <si>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</si>
  <si>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</si>
  <si>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</si>
  <si>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</si>
  <si>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服务</t>
  </si>
  <si>
    <t xml:space="preserve">  4、经营收入</t>
  </si>
  <si>
    <t>年初结转和结余</t>
  </si>
  <si>
    <t xml:space="preserve">    基本支出结转</t>
  </si>
  <si>
    <t xml:space="preserve">    项目支出结转和结余</t>
  </si>
  <si>
    <t xml:space="preserve">  9、医疗卫生与计划生育支出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</si>
  <si>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</si>
  <si>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</si>
  <si>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</si>
  <si>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</si>
  <si>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</si>
  <si>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</si>
  <si>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</si>
  <si>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</si>
  <si>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</si>
  <si>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</si>
  <si>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</si>
  <si>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</si>
  <si>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 xml:space="preserve">    人员经费</t>
  </si>
  <si>
    <t xml:space="preserve">    日常公用经费</t>
  </si>
  <si>
    <t xml:space="preserve">    基本建设类项目</t>
  </si>
  <si>
    <t xml:space="preserve">    行政事业类项目</t>
  </si>
  <si>
    <t>四、经营支出</t>
  </si>
  <si>
    <t>支出经济分类</t>
  </si>
  <si>
    <t>基本支出和项目支出合计</t>
  </si>
  <si>
    <t xml:space="preserve">    对企事业单位的补贴</t>
  </si>
  <si>
    <t xml:space="preserve">    其中：政府性基金拨款</t>
  </si>
  <si>
    <t xml:space="preserve">     经营结余</t>
  </si>
  <si>
    <t>年末结转和结余</t>
  </si>
  <si>
    <t>2015年部门决算收入总表</t>
  </si>
  <si>
    <t>一般公共预算拨款</t>
  </si>
  <si>
    <t>上缴上级支出</t>
  </si>
  <si>
    <t>基本支出</t>
  </si>
  <si>
    <t>项目支出</t>
  </si>
  <si>
    <t>经营支出</t>
  </si>
  <si>
    <t>对附属单位补助支出</t>
  </si>
  <si>
    <t>2015年部门决算支出总表</t>
  </si>
  <si>
    <t>表三</t>
  </si>
  <si>
    <t>表二</t>
  </si>
  <si>
    <t>表一</t>
  </si>
  <si>
    <t>经营收入</t>
  </si>
  <si>
    <t>附属单位上缴收入</t>
  </si>
  <si>
    <t>表四</t>
  </si>
  <si>
    <t>2015年部门决算一般公共预算支出明细表（按功能分类科目）</t>
  </si>
  <si>
    <t>2015年部门决算一般公共预算支出明细表（按经济分类科目）</t>
  </si>
  <si>
    <t>表五</t>
  </si>
  <si>
    <t xml:space="preserve">    行政事业类项目</t>
  </si>
  <si>
    <t>表六</t>
  </si>
  <si>
    <t>决算数</t>
  </si>
  <si>
    <t>十四、债务还本支出</t>
  </si>
  <si>
    <t>十五、债务付息支出</t>
  </si>
  <si>
    <t>十六、债务发行费用支出</t>
  </si>
  <si>
    <t>2015年部门决算政府性基金收支表</t>
  </si>
  <si>
    <t>2015年部门决算收支总表</t>
  </si>
  <si>
    <t>项目(按功能分类)</t>
  </si>
  <si>
    <t>项目(按支出性质和经济分类)</t>
  </si>
  <si>
    <t>表七</t>
  </si>
  <si>
    <t>表九</t>
  </si>
  <si>
    <t>一般公共预算拨款安排的“三公”经费</t>
  </si>
  <si>
    <t>2015年部门决算一般公共预算拨款“三公”经费及会议费、培训费支出表</t>
  </si>
  <si>
    <t>2015年部门决算政府采购情况表</t>
  </si>
  <si>
    <t>表八</t>
  </si>
  <si>
    <t>单位：万元</t>
  </si>
  <si>
    <t xml:space="preserve">结余分配 </t>
  </si>
  <si>
    <t>2015年部门决算项目支出表</t>
  </si>
  <si>
    <t>2015年部门决算公开样表</t>
  </si>
  <si>
    <t>工程</t>
  </si>
  <si>
    <t xml:space="preserve">附件2 </t>
  </si>
  <si>
    <t>陕西省安全生产监督管理局</t>
  </si>
  <si>
    <t>单位负责人签章：王昊文    财务负责人签章：徐小平     制表人签章：杨静</t>
  </si>
  <si>
    <t>教育支出</t>
  </si>
  <si>
    <t>进修及培训</t>
  </si>
  <si>
    <t>221</t>
  </si>
  <si>
    <t xml:space="preserve">  培训支出</t>
  </si>
  <si>
    <t>住房保障支出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</si>
  <si>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</si>
  <si>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</si>
  <si>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</si>
  <si>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</si>
  <si>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</si>
  <si>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</si>
  <si>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</si>
  <si>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>215</t>
  </si>
  <si>
    <t>资源勘探信息等支出</t>
  </si>
  <si>
    <t xml:space="preserve">  21505</t>
  </si>
  <si>
    <t xml:space="preserve">  工业和信息产业监管</t>
  </si>
  <si>
    <t xml:space="preserve">    2150599</t>
  </si>
  <si>
    <t xml:space="preserve">    其他工业和信息产业监管支出</t>
  </si>
  <si>
    <t xml:space="preserve">  21506</t>
  </si>
  <si>
    <t xml:space="preserve">  安全生产监管</t>
  </si>
  <si>
    <t xml:space="preserve">    2150601</t>
  </si>
  <si>
    <t xml:space="preserve">    行政运行</t>
  </si>
  <si>
    <t xml:space="preserve">    2150605</t>
  </si>
  <si>
    <t xml:space="preserve">    安全监管监察支出</t>
  </si>
  <si>
    <t xml:space="preserve">    2150606</t>
  </si>
  <si>
    <t xml:space="preserve">    应急救援支出</t>
  </si>
  <si>
    <t xml:space="preserve">    2150699</t>
  </si>
  <si>
    <t xml:space="preserve">    其他安全生产监管支出</t>
  </si>
  <si>
    <t>205</t>
  </si>
  <si>
    <t xml:space="preserve">  20508</t>
  </si>
  <si>
    <t xml:space="preserve">     2050803</t>
  </si>
  <si>
    <t xml:space="preserve">   22102</t>
  </si>
  <si>
    <t xml:space="preserve">     2210201</t>
  </si>
  <si>
    <t xml:space="preserve">     住房公积金</t>
  </si>
  <si>
    <t xml:space="preserve">  住房改革支出</t>
  </si>
  <si>
    <t xml:space="preserve">  30101</t>
  </si>
  <si>
    <t xml:space="preserve">    津贴补贴</t>
  </si>
  <si>
    <t xml:space="preserve">  30103</t>
  </si>
  <si>
    <t xml:space="preserve">    奖金</t>
  </si>
  <si>
    <t xml:space="preserve">  30104</t>
  </si>
  <si>
    <t xml:space="preserve">    社会保障缴费</t>
  </si>
  <si>
    <t xml:space="preserve">    绩效工资</t>
  </si>
  <si>
    <t xml:space="preserve">    其他工资福利支出</t>
  </si>
  <si>
    <t>商品和服务支出</t>
  </si>
  <si>
    <t xml:space="preserve">    办公费</t>
  </si>
  <si>
    <t xml:space="preserve">    印刷费</t>
  </si>
  <si>
    <t xml:space="preserve">    邮电费</t>
  </si>
  <si>
    <t xml:space="preserve">    电费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</si>
  <si>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</si>
  <si>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</si>
  <si>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</si>
  <si>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</si>
  <si>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</si>
  <si>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</si>
  <si>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</si>
  <si>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</si>
  <si>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劳务费</t>
  </si>
  <si>
    <t xml:space="preserve">    委托业务费</t>
  </si>
  <si>
    <t xml:space="preserve">    工会经费</t>
  </si>
  <si>
    <t xml:space="preserve">    公务用车运行维护费</t>
  </si>
  <si>
    <t xml:space="preserve">    其他交通费用</t>
  </si>
  <si>
    <t xml:space="preserve">    其他商品和服务支出</t>
  </si>
  <si>
    <t>303</t>
  </si>
  <si>
    <t>对个人和家庭的补助</t>
  </si>
  <si>
    <t xml:space="preserve">  30301</t>
  </si>
  <si>
    <t xml:space="preserve">    退休费</t>
  </si>
  <si>
    <t xml:space="preserve">  30302</t>
  </si>
  <si>
    <t xml:space="preserve">    抚恤金</t>
  </si>
  <si>
    <t xml:space="preserve">  30303</t>
  </si>
  <si>
    <t xml:space="preserve">    生活补助</t>
  </si>
  <si>
    <t xml:space="preserve">  30307</t>
  </si>
  <si>
    <t xml:space="preserve">    住房公积金</t>
  </si>
  <si>
    <t xml:space="preserve">  30308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</si>
  <si>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其他对个人和家族的补助支出</t>
    </r>
  </si>
  <si>
    <t>其他资本性支出</t>
  </si>
  <si>
    <t xml:space="preserve">    办公设备购置</t>
  </si>
  <si>
    <t>301</t>
  </si>
  <si>
    <t>工资福利支出</t>
  </si>
  <si>
    <t xml:space="preserve">    基本工资</t>
  </si>
  <si>
    <r>
      <t xml:space="preserve">  3010</t>
    </r>
    <r>
      <rPr>
        <sz val="10"/>
        <rFont val="宋体"/>
        <family val="0"/>
      </rPr>
      <t>7</t>
    </r>
  </si>
  <si>
    <r>
      <t xml:space="preserve">  301</t>
    </r>
    <r>
      <rPr>
        <sz val="10"/>
        <rFont val="宋体"/>
        <family val="0"/>
      </rPr>
      <t>99</t>
    </r>
  </si>
  <si>
    <t xml:space="preserve">    水费</t>
  </si>
  <si>
    <r>
      <t xml:space="preserve">  3020</t>
    </r>
    <r>
      <rPr>
        <sz val="10"/>
        <rFont val="宋体"/>
        <family val="0"/>
      </rPr>
      <t>5</t>
    </r>
  </si>
  <si>
    <r>
      <t xml:space="preserve">  3020</t>
    </r>
    <r>
      <rPr>
        <sz val="10"/>
        <rFont val="宋体"/>
        <family val="0"/>
      </rPr>
      <t>6</t>
    </r>
  </si>
  <si>
    <r>
      <t xml:space="preserve">  3020</t>
    </r>
    <r>
      <rPr>
        <sz val="10"/>
        <rFont val="宋体"/>
        <family val="0"/>
      </rPr>
      <t>7</t>
    </r>
  </si>
  <si>
    <r>
      <t xml:space="preserve">  302</t>
    </r>
    <r>
      <rPr>
        <sz val="10"/>
        <rFont val="宋体"/>
        <family val="0"/>
      </rPr>
      <t>11</t>
    </r>
  </si>
  <si>
    <r>
      <t xml:space="preserve">  302</t>
    </r>
    <r>
      <rPr>
        <sz val="10"/>
        <rFont val="宋体"/>
        <family val="0"/>
      </rPr>
      <t>12</t>
    </r>
  </si>
  <si>
    <r>
      <t xml:space="preserve">  302</t>
    </r>
    <r>
      <rPr>
        <sz val="10"/>
        <rFont val="宋体"/>
        <family val="0"/>
      </rPr>
      <t>13</t>
    </r>
  </si>
  <si>
    <r>
      <t xml:space="preserve">  3021</t>
    </r>
    <r>
      <rPr>
        <sz val="10"/>
        <rFont val="宋体"/>
        <family val="0"/>
      </rPr>
      <t>4</t>
    </r>
  </si>
  <si>
    <r>
      <t xml:space="preserve">  3021</t>
    </r>
    <r>
      <rPr>
        <sz val="10"/>
        <rFont val="宋体"/>
        <family val="0"/>
      </rPr>
      <t>5</t>
    </r>
  </si>
  <si>
    <r>
      <t xml:space="preserve">  3021</t>
    </r>
    <r>
      <rPr>
        <sz val="10"/>
        <rFont val="宋体"/>
        <family val="0"/>
      </rPr>
      <t>6</t>
    </r>
  </si>
  <si>
    <r>
      <t xml:space="preserve">  3021</t>
    </r>
    <r>
      <rPr>
        <sz val="10"/>
        <rFont val="宋体"/>
        <family val="0"/>
      </rPr>
      <t>7</t>
    </r>
  </si>
  <si>
    <r>
      <t xml:space="preserve">  3021</t>
    </r>
    <r>
      <rPr>
        <sz val="10"/>
        <rFont val="宋体"/>
        <family val="0"/>
      </rPr>
      <t>8</t>
    </r>
  </si>
  <si>
    <r>
      <t xml:space="preserve">  302</t>
    </r>
    <r>
      <rPr>
        <sz val="10"/>
        <rFont val="宋体"/>
        <family val="0"/>
      </rPr>
      <t>26</t>
    </r>
  </si>
  <si>
    <r>
      <t xml:space="preserve">  302</t>
    </r>
    <r>
      <rPr>
        <sz val="10"/>
        <rFont val="宋体"/>
        <family val="0"/>
      </rPr>
      <t>27</t>
    </r>
  </si>
  <si>
    <r>
      <t xml:space="preserve">  302</t>
    </r>
    <r>
      <rPr>
        <sz val="10"/>
        <rFont val="宋体"/>
        <family val="0"/>
      </rPr>
      <t>28</t>
    </r>
  </si>
  <si>
    <r>
      <t xml:space="preserve">  302</t>
    </r>
    <r>
      <rPr>
        <sz val="10"/>
        <rFont val="宋体"/>
        <family val="0"/>
      </rPr>
      <t>31</t>
    </r>
  </si>
  <si>
    <r>
      <t xml:space="preserve">  302</t>
    </r>
    <r>
      <rPr>
        <sz val="10"/>
        <rFont val="宋体"/>
        <family val="0"/>
      </rPr>
      <t>3</t>
    </r>
    <r>
      <rPr>
        <sz val="10"/>
        <rFont val="宋体"/>
        <family val="0"/>
      </rPr>
      <t>9</t>
    </r>
  </si>
  <si>
    <r>
      <t xml:space="preserve">  302</t>
    </r>
    <r>
      <rPr>
        <sz val="10"/>
        <rFont val="宋体"/>
        <family val="0"/>
      </rPr>
      <t>99</t>
    </r>
  </si>
  <si>
    <r>
      <t xml:space="preserve">  3</t>
    </r>
    <r>
      <rPr>
        <sz val="10"/>
        <rFont val="宋体"/>
        <family val="0"/>
      </rPr>
      <t>10</t>
    </r>
    <r>
      <rPr>
        <sz val="10"/>
        <rFont val="宋体"/>
        <family val="0"/>
      </rPr>
      <t>01</t>
    </r>
  </si>
  <si>
    <t xml:space="preserve">    房屋建筑物购建</t>
  </si>
  <si>
    <r>
      <t xml:space="preserve">  310</t>
    </r>
    <r>
      <rPr>
        <sz val="10"/>
        <rFont val="宋体"/>
        <family val="0"/>
      </rPr>
      <t>0</t>
    </r>
    <r>
      <rPr>
        <sz val="10"/>
        <rFont val="宋体"/>
        <family val="0"/>
      </rPr>
      <t>2</t>
    </r>
  </si>
  <si>
    <t>公务接待费</t>
  </si>
  <si>
    <r>
      <t>3</t>
    </r>
    <r>
      <rPr>
        <sz val="9"/>
        <rFont val="宋体"/>
        <family val="0"/>
      </rPr>
      <t>08001</t>
    </r>
  </si>
  <si>
    <r>
      <t>3</t>
    </r>
    <r>
      <rPr>
        <sz val="9"/>
        <rFont val="宋体"/>
        <family val="0"/>
      </rPr>
      <t>08002</t>
    </r>
  </si>
  <si>
    <r>
      <t>3</t>
    </r>
    <r>
      <rPr>
        <sz val="9"/>
        <rFont val="宋体"/>
        <family val="0"/>
      </rPr>
      <t>08003</t>
    </r>
  </si>
  <si>
    <t>陕西省安全生产科学技术中心</t>
  </si>
  <si>
    <t>陕西省安全生产宣传教育中心</t>
  </si>
  <si>
    <t>陕西省安全生产监督管理局（本级）</t>
  </si>
  <si>
    <t xml:space="preserve">    项目培训</t>
  </si>
  <si>
    <t xml:space="preserve">    安全生产信息化专项</t>
  </si>
  <si>
    <t xml:space="preserve">    执法装备政府采购</t>
  </si>
  <si>
    <t xml:space="preserve">    安全生产过程管理及标准化达标专项</t>
  </si>
  <si>
    <t xml:space="preserve">    安全生产基础建设</t>
  </si>
  <si>
    <t xml:space="preserve">    安全生产隐患排查治理</t>
  </si>
  <si>
    <t xml:space="preserve">    办公用房租赁费</t>
  </si>
  <si>
    <t xml:space="preserve">    非煤、危化、烟花、职安、综合监管</t>
  </si>
  <si>
    <t xml:space="preserve">    科技兴安工程</t>
  </si>
  <si>
    <t xml:space="preserve">    其他安全生产监管监察支出</t>
  </si>
  <si>
    <t xml:space="preserve">    应急救援管理专项</t>
  </si>
  <si>
    <t xml:space="preserve">    购置专用设备</t>
  </si>
  <si>
    <t xml:space="preserve">    上年结转政府采购</t>
  </si>
  <si>
    <t xml:space="preserve">    事故现场救援</t>
  </si>
  <si>
    <t xml:space="preserve">    视频会议网络租赁</t>
  </si>
  <si>
    <t xml:space="preserve">    其它安全生产支出</t>
  </si>
  <si>
    <t xml:space="preserve">    铁路道口经费</t>
  </si>
  <si>
    <t xml:space="preserve">    2014年安全生产专项结转</t>
  </si>
  <si>
    <t>308002</t>
  </si>
  <si>
    <t xml:space="preserve">    其他安全生产监管监察支出项目支出</t>
  </si>
  <si>
    <t>备注：此表无数字。</t>
  </si>
  <si>
    <t>报送日期： 2016年 8 月 10 日</t>
  </si>
  <si>
    <t xml:space="preserve">    用于安全生产方面培训</t>
  </si>
  <si>
    <t xml:space="preserve">    用于安全生产信息化方面支出</t>
  </si>
  <si>
    <t xml:space="preserve">    用于给市县配备执法装备</t>
  </si>
  <si>
    <t xml:space="preserve">    用于安全生产过程管理及企业标准化达标方面的支出</t>
  </si>
  <si>
    <t xml:space="preserve">    用于开展工作安全生产基础建设方面支出</t>
  </si>
  <si>
    <t xml:space="preserve">    用于全省范围内非煤、危化、烟花爆竹等行业安全生产隐患排查治理</t>
  </si>
  <si>
    <t xml:space="preserve">    用于机关及下属单位办公用房租赁费</t>
  </si>
  <si>
    <t xml:space="preserve">    用于开展非煤、危化、烟花、职安、综合监管等工作</t>
  </si>
  <si>
    <t xml:space="preserve">    用于安全生产科技方面支出</t>
  </si>
  <si>
    <t xml:space="preserve">    用于其他安全生产监管监察支出</t>
  </si>
  <si>
    <t xml:space="preserve">    用于全省范围内相关行业应急救援管理方面支出</t>
  </si>
  <si>
    <t xml:space="preserve">    用于购置安全生产方面专用设备</t>
  </si>
  <si>
    <t xml:space="preserve">    用于事故现场救援支出</t>
  </si>
  <si>
    <t xml:space="preserve">    用于国家总局、省安委办召开视频会议网络租赁支出</t>
  </si>
  <si>
    <t xml:space="preserve">    用于其它安全生产方面支出</t>
  </si>
  <si>
    <t xml:space="preserve">    用于全省铁路道口人员工资、修缮费支出</t>
  </si>
  <si>
    <t>308001</t>
  </si>
  <si>
    <t>陕西省安全生产监督管理局(本级）</t>
  </si>
  <si>
    <t>308002</t>
  </si>
  <si>
    <t>陕西省安全生产科学技术中心</t>
  </si>
  <si>
    <t>308003</t>
  </si>
  <si>
    <t>陕西省安全生产宣传教育中心</t>
  </si>
  <si>
    <r>
      <t>3</t>
    </r>
    <r>
      <rPr>
        <sz val="10"/>
        <rFont val="宋体"/>
        <family val="0"/>
      </rPr>
      <t>08</t>
    </r>
  </si>
  <si>
    <r>
      <t>3</t>
    </r>
    <r>
      <rPr>
        <sz val="10"/>
        <rFont val="宋体"/>
        <family val="0"/>
      </rPr>
      <t>08001</t>
    </r>
  </si>
  <si>
    <t>308003</t>
  </si>
  <si>
    <t>陕西省安全生产教育中心</t>
  </si>
  <si>
    <t xml:space="preserve">    安全生产培训教育综合专项经费</t>
  </si>
  <si>
    <t xml:space="preserve">    用于全省安全生产培训教育方面的支出</t>
  </si>
  <si>
    <t xml:space="preserve">    农民工教育培训专项经费</t>
  </si>
  <si>
    <t xml:space="preserve">    用于全省农民工培训教育方面的支出</t>
  </si>
  <si>
    <t xml:space="preserve">    安全教育培训考核</t>
  </si>
  <si>
    <t xml:space="preserve">    用于安全教育培训考核等方面的业务费支出</t>
  </si>
  <si>
    <t xml:space="preserve">    专用设备购置</t>
  </si>
  <si>
    <t xml:space="preserve">    用于特种作业考试等专用设备购置</t>
  </si>
  <si>
    <t xml:space="preserve">    特种作业IC卡</t>
  </si>
  <si>
    <t xml:space="preserve">    用于购置特种作业专用卡片</t>
  </si>
  <si>
    <t xml:space="preserve">    办公设备购置</t>
  </si>
  <si>
    <t xml:space="preserve">    用于购置日常办公设备</t>
  </si>
  <si>
    <t xml:space="preserve">    安全生产资格考试用房</t>
  </si>
  <si>
    <t xml:space="preserve">    用于购置安全生产资格考试中心用房</t>
  </si>
  <si>
    <t xml:space="preserve">    农民工培训专项经费</t>
  </si>
  <si>
    <t xml:space="preserve">    用于全省农民工培训教育支出</t>
  </si>
  <si>
    <t xml:space="preserve">    印刷费支出</t>
  </si>
  <si>
    <t xml:space="preserve">    用于培训宣传资料的印刷费支出</t>
  </si>
  <si>
    <t xml:space="preserve">    安全社区建设经费</t>
  </si>
  <si>
    <t xml:space="preserve">    用于安全社区考核宣传经费</t>
  </si>
  <si>
    <t xml:space="preserve">    安全生产资格考试平台建设经费</t>
  </si>
  <si>
    <t xml:space="preserve">    用于安全生产资格考试建设方面的支出</t>
  </si>
  <si>
    <t xml:space="preserve">    安全文化建设经费</t>
  </si>
  <si>
    <t xml:space="preserve">    用于安全文化建设方面的支出</t>
  </si>
  <si>
    <t xml:space="preserve">    用于要用于陕西省非矿山安全与重大危险源监控、职业危害检测与鉴定两个省级中心实验室的设备仪器购置。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</si>
</sst>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&quot;¥&quot;* _-#,##0;&quot;¥&quot;* \-#,##0;&quot;¥&quot;* _-&quot;-&quot;;@"/>
    <numFmt numFmtId="179" formatCode="* #,##0;* \-#,##0;* &quot;-&quot;;@"/>
    <numFmt numFmtId="180" formatCode="#,##0.00_ "/>
  </numFmts>
  <fonts count="45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4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80" fontId="3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Border="1" applyAlignment="1">
      <alignment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right" vertical="center" shrinkToFi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33203125" defaultRowHeight="11.25"/>
  <cols>
    <col min="1" max="1" width="188" style="0" customWidth="1"/>
    <col min="2" max="2" width="60" style="0" customWidth="1"/>
    <col min="3" max="3" width="50.83203125" style="0" customWidth="1"/>
  </cols>
  <sheetData>
    <row r="1" ht="73.5" customHeight="1">
      <c r="A1" s="67" t="s">
        <v>157</v>
      </c>
    </row>
    <row r="2" ht="53.25" customHeight="1">
      <c r="A2" s="64" t="s">
        <v>155</v>
      </c>
    </row>
    <row r="3" ht="151.5" customHeight="1">
      <c r="A3" s="65" t="s">
        <v>158</v>
      </c>
    </row>
    <row r="4" ht="69.75" customHeight="1">
      <c r="A4" s="66" t="s">
        <v>290</v>
      </c>
    </row>
    <row r="5" ht="87" customHeight="1">
      <c r="A5" s="66" t="s">
        <v>159</v>
      </c>
    </row>
  </sheetData>
  <sheetProtection/>
  <printOptions/>
  <pageMargins left="0.75" right="0.75" top="0.78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14" style="0" customWidth="1"/>
    <col min="2" max="2" width="37.83203125" style="0" customWidth="1"/>
    <col min="3" max="4" width="11.83203125" style="0" customWidth="1"/>
    <col min="5" max="5" width="13.16015625" style="0" customWidth="1"/>
    <col min="6" max="8" width="11.83203125" style="0" customWidth="1"/>
    <col min="9" max="9" width="13.66015625" style="0" customWidth="1"/>
    <col min="10" max="11" width="11.83203125" style="0" customWidth="1"/>
  </cols>
  <sheetData>
    <row r="1" ht="30" customHeight="1">
      <c r="A1" s="1"/>
    </row>
    <row r="2" spans="1:11" ht="28.5" customHeight="1">
      <c r="A2" s="119" t="s">
        <v>149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29.25" customHeight="1">
      <c r="A3" s="35" t="s">
        <v>147</v>
      </c>
      <c r="B3" s="35"/>
      <c r="C3" s="35"/>
      <c r="D3" s="35"/>
      <c r="E3" s="35"/>
      <c r="F3" s="35"/>
      <c r="G3" s="35"/>
      <c r="H3" s="35"/>
      <c r="I3" s="35"/>
      <c r="J3" s="35"/>
      <c r="K3" s="36" t="s">
        <v>0</v>
      </c>
    </row>
    <row r="4" spans="1:11" ht="17.25" customHeight="1">
      <c r="A4" s="133" t="s">
        <v>19</v>
      </c>
      <c r="B4" s="133" t="s">
        <v>20</v>
      </c>
      <c r="C4" s="133" t="s">
        <v>21</v>
      </c>
      <c r="D4" s="117" t="s">
        <v>148</v>
      </c>
      <c r="E4" s="117"/>
      <c r="F4" s="117"/>
      <c r="G4" s="117"/>
      <c r="H4" s="117"/>
      <c r="I4" s="117"/>
      <c r="J4" s="117" t="s">
        <v>65</v>
      </c>
      <c r="K4" s="117" t="s">
        <v>66</v>
      </c>
    </row>
    <row r="5" spans="1:11" ht="23.25" customHeight="1">
      <c r="A5" s="133"/>
      <c r="B5" s="133"/>
      <c r="C5" s="133"/>
      <c r="D5" s="117" t="s">
        <v>26</v>
      </c>
      <c r="E5" s="117" t="s">
        <v>67</v>
      </c>
      <c r="F5" s="132" t="s">
        <v>262</v>
      </c>
      <c r="G5" s="117" t="s">
        <v>68</v>
      </c>
      <c r="H5" s="117"/>
      <c r="I5" s="117"/>
      <c r="J5" s="117"/>
      <c r="K5" s="117"/>
    </row>
    <row r="6" spans="1:11" ht="26.25" customHeight="1">
      <c r="A6" s="133"/>
      <c r="B6" s="133"/>
      <c r="C6" s="133"/>
      <c r="D6" s="117"/>
      <c r="E6" s="117"/>
      <c r="F6" s="117"/>
      <c r="G6" s="30" t="s">
        <v>26</v>
      </c>
      <c r="H6" s="30" t="s">
        <v>69</v>
      </c>
      <c r="I6" s="30" t="s">
        <v>70</v>
      </c>
      <c r="J6" s="117"/>
      <c r="K6" s="117"/>
    </row>
    <row r="7" spans="1:11" ht="19.5" customHeight="1">
      <c r="A7" s="56" t="s">
        <v>27</v>
      </c>
      <c r="B7" s="56" t="s">
        <v>27</v>
      </c>
      <c r="C7" s="56">
        <v>1</v>
      </c>
      <c r="D7" s="45">
        <v>2</v>
      </c>
      <c r="E7" s="45">
        <v>3</v>
      </c>
      <c r="F7" s="45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</row>
    <row r="8" spans="1:11" ht="19.5" customHeight="1">
      <c r="A8" s="101" t="s">
        <v>313</v>
      </c>
      <c r="B8" s="32" t="s">
        <v>21</v>
      </c>
      <c r="C8" s="103">
        <v>313.6</v>
      </c>
      <c r="D8" s="103">
        <v>92.64</v>
      </c>
      <c r="E8" s="103">
        <v>9.94</v>
      </c>
      <c r="F8" s="103">
        <v>18.25</v>
      </c>
      <c r="G8" s="103">
        <v>64.45</v>
      </c>
      <c r="H8" s="103"/>
      <c r="I8" s="103">
        <v>64.45</v>
      </c>
      <c r="J8" s="103">
        <v>30.4</v>
      </c>
      <c r="K8" s="103">
        <v>190.56</v>
      </c>
    </row>
    <row r="9" spans="1:11" ht="19.5" customHeight="1">
      <c r="A9" s="101" t="s">
        <v>307</v>
      </c>
      <c r="B9" s="101" t="s">
        <v>308</v>
      </c>
      <c r="C9" s="103">
        <v>216.71</v>
      </c>
      <c r="D9" s="103">
        <v>76.33</v>
      </c>
      <c r="E9" s="102">
        <v>9.94</v>
      </c>
      <c r="F9" s="102">
        <v>16.75</v>
      </c>
      <c r="G9" s="102">
        <v>49.64</v>
      </c>
      <c r="H9" s="102"/>
      <c r="I9" s="102">
        <v>49.64</v>
      </c>
      <c r="J9" s="102">
        <v>30.4</v>
      </c>
      <c r="K9" s="102">
        <v>109.98</v>
      </c>
    </row>
    <row r="10" spans="1:11" ht="19.5" customHeight="1">
      <c r="A10" s="101" t="s">
        <v>309</v>
      </c>
      <c r="B10" s="101" t="s">
        <v>310</v>
      </c>
      <c r="C10" s="103">
        <v>21.53</v>
      </c>
      <c r="D10" s="103">
        <v>6.04</v>
      </c>
      <c r="E10" s="102">
        <v>0</v>
      </c>
      <c r="F10" s="102">
        <v>1</v>
      </c>
      <c r="G10" s="102">
        <v>5.04</v>
      </c>
      <c r="H10" s="102"/>
      <c r="I10" s="102">
        <v>5.04</v>
      </c>
      <c r="J10" s="102"/>
      <c r="K10" s="102">
        <v>15.49</v>
      </c>
    </row>
    <row r="11" spans="1:11" ht="19.5" customHeight="1">
      <c r="A11" s="101" t="s">
        <v>311</v>
      </c>
      <c r="B11" s="101" t="s">
        <v>312</v>
      </c>
      <c r="C11" s="103">
        <v>75.36</v>
      </c>
      <c r="D11" s="103">
        <v>10.27</v>
      </c>
      <c r="E11" s="102"/>
      <c r="F11" s="102">
        <v>0.5</v>
      </c>
      <c r="G11" s="102">
        <v>9.77</v>
      </c>
      <c r="H11" s="102"/>
      <c r="I11" s="102">
        <v>9.77</v>
      </c>
      <c r="J11" s="102"/>
      <c r="K11" s="102">
        <v>65.09</v>
      </c>
    </row>
    <row r="12" spans="1:11" ht="19.5" customHeight="1">
      <c r="A12" s="32"/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9.5" customHeight="1">
      <c r="A13" s="32"/>
      <c r="B13" s="32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9.5" customHeight="1">
      <c r="A14" s="32"/>
      <c r="B14" s="32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9.5" customHeight="1">
      <c r="A15" s="32"/>
      <c r="B15" s="32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9.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9.5" customHeight="1">
      <c r="A17" s="32"/>
      <c r="B17" s="32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9.5" customHeight="1">
      <c r="A18" s="32"/>
      <c r="B18" s="32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9.5" customHeight="1">
      <c r="A19" s="32"/>
      <c r="B19" s="32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9.5" customHeight="1">
      <c r="A20" s="32"/>
      <c r="B20" s="32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9.5" customHeight="1">
      <c r="A21" s="32"/>
      <c r="B21" s="32"/>
      <c r="C21" s="33"/>
      <c r="D21" s="33"/>
      <c r="E21" s="33"/>
      <c r="F21" s="33"/>
      <c r="G21" s="33"/>
      <c r="H21" s="33"/>
      <c r="I21" s="33"/>
      <c r="J21" s="33"/>
      <c r="K21" s="33"/>
    </row>
  </sheetData>
  <sheetProtection/>
  <mergeCells count="11">
    <mergeCell ref="C4:C6"/>
    <mergeCell ref="D5:D6"/>
    <mergeCell ref="A2:K2"/>
    <mergeCell ref="J4:J6"/>
    <mergeCell ref="K4:K6"/>
    <mergeCell ref="D4:I4"/>
    <mergeCell ref="G5:I5"/>
    <mergeCell ref="E5:E6"/>
    <mergeCell ref="F5:F6"/>
    <mergeCell ref="A4:A6"/>
    <mergeCell ref="B4:B6"/>
  </mergeCells>
  <printOptions horizontalCentered="1"/>
  <pageMargins left="0.5902777777777778" right="0.37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zoomScalePageLayoutView="0" workbookViewId="0" topLeftCell="A1">
      <selection activeCell="F31" sqref="F31"/>
    </sheetView>
  </sheetViews>
  <sheetFormatPr defaultColWidth="9.16015625" defaultRowHeight="12.75" customHeight="1"/>
  <cols>
    <col min="1" max="1" width="44.33203125" style="0" customWidth="1"/>
    <col min="2" max="2" width="18" style="0" customWidth="1"/>
    <col min="3" max="3" width="35.16015625" style="0" customWidth="1"/>
    <col min="4" max="4" width="19.5" style="0" customWidth="1"/>
    <col min="5" max="5" width="34.83203125" style="0" customWidth="1"/>
    <col min="6" max="6" width="18.66015625" style="0" customWidth="1"/>
  </cols>
  <sheetData>
    <row r="1" spans="1:6" ht="22.5" customHeight="1">
      <c r="A1" s="107" t="s">
        <v>143</v>
      </c>
      <c r="B1" s="107"/>
      <c r="C1" s="107"/>
      <c r="D1" s="107"/>
      <c r="E1" s="107"/>
      <c r="F1" s="107"/>
    </row>
    <row r="2" spans="1:6" ht="27" customHeight="1">
      <c r="A2" s="114" t="s">
        <v>129</v>
      </c>
      <c r="B2" s="114"/>
      <c r="C2" s="26"/>
      <c r="D2" s="26"/>
      <c r="E2" s="27"/>
      <c r="F2" s="28" t="s">
        <v>0</v>
      </c>
    </row>
    <row r="3" spans="1:6" s="22" customFormat="1" ht="15" customHeight="1">
      <c r="A3" s="40" t="s">
        <v>1</v>
      </c>
      <c r="B3" s="40" t="s">
        <v>138</v>
      </c>
      <c r="C3" s="40" t="s">
        <v>144</v>
      </c>
      <c r="D3" s="45" t="s">
        <v>138</v>
      </c>
      <c r="E3" s="40" t="s">
        <v>145</v>
      </c>
      <c r="F3" s="40" t="s">
        <v>138</v>
      </c>
    </row>
    <row r="4" spans="1:6" ht="15" customHeight="1">
      <c r="A4" s="16" t="s">
        <v>72</v>
      </c>
      <c r="B4" s="17">
        <v>7841.95</v>
      </c>
      <c r="C4" s="9" t="s">
        <v>2</v>
      </c>
      <c r="D4" s="4"/>
      <c r="E4" s="47" t="s">
        <v>41</v>
      </c>
      <c r="F4" s="4">
        <v>2183.33</v>
      </c>
    </row>
    <row r="5" spans="1:8" ht="15" customHeight="1">
      <c r="A5" s="16" t="s">
        <v>116</v>
      </c>
      <c r="B5" s="17"/>
      <c r="C5" s="9" t="s">
        <v>3</v>
      </c>
      <c r="D5" s="4"/>
      <c r="E5" s="47" t="s">
        <v>108</v>
      </c>
      <c r="F5" s="4">
        <v>1861.05</v>
      </c>
      <c r="H5" s="1"/>
    </row>
    <row r="6" spans="1:6" ht="15" customHeight="1">
      <c r="A6" s="16" t="s">
        <v>6</v>
      </c>
      <c r="B6" s="17"/>
      <c r="C6" s="9" t="s">
        <v>4</v>
      </c>
      <c r="D6" s="4"/>
      <c r="E6" s="47" t="s">
        <v>109</v>
      </c>
      <c r="F6" s="4">
        <v>322.28</v>
      </c>
    </row>
    <row r="7" spans="1:6" ht="15" customHeight="1">
      <c r="A7" s="16" t="s">
        <v>8</v>
      </c>
      <c r="B7" s="17">
        <v>0</v>
      </c>
      <c r="C7" s="9" t="s">
        <v>5</v>
      </c>
      <c r="D7" s="4"/>
      <c r="E7" s="47" t="s">
        <v>49</v>
      </c>
      <c r="F7" s="4">
        <v>6523.1</v>
      </c>
    </row>
    <row r="8" spans="1:6" ht="15" customHeight="1">
      <c r="A8" s="16" t="s">
        <v>10</v>
      </c>
      <c r="B8" s="17">
        <v>0</v>
      </c>
      <c r="C8" s="9" t="s">
        <v>7</v>
      </c>
      <c r="D8" s="4">
        <v>41</v>
      </c>
      <c r="E8" s="47" t="s">
        <v>110</v>
      </c>
      <c r="F8" s="4">
        <v>137.79</v>
      </c>
    </row>
    <row r="9" spans="1:6" ht="15" customHeight="1">
      <c r="A9" s="16" t="s">
        <v>91</v>
      </c>
      <c r="B9" s="17"/>
      <c r="C9" s="9" t="s">
        <v>9</v>
      </c>
      <c r="D9" s="4"/>
      <c r="E9" s="47" t="s">
        <v>111</v>
      </c>
      <c r="F9" s="4">
        <v>6385.31</v>
      </c>
    </row>
    <row r="10" spans="1:6" ht="15" customHeight="1">
      <c r="A10" s="11" t="s">
        <v>71</v>
      </c>
      <c r="B10" s="17">
        <v>0</v>
      </c>
      <c r="C10" s="9" t="s">
        <v>11</v>
      </c>
      <c r="D10" s="4"/>
      <c r="E10" s="47" t="s">
        <v>60</v>
      </c>
      <c r="F10" s="4"/>
    </row>
    <row r="11" spans="1:6" ht="15" customHeight="1">
      <c r="A11" s="11" t="s">
        <v>13</v>
      </c>
      <c r="B11" s="17">
        <v>615.52</v>
      </c>
      <c r="C11" s="9" t="s">
        <v>12</v>
      </c>
      <c r="D11" s="4">
        <v>149.63</v>
      </c>
      <c r="E11" s="47" t="s">
        <v>112</v>
      </c>
      <c r="F11" s="4"/>
    </row>
    <row r="12" spans="1:6" ht="15" customHeight="1">
      <c r="A12" s="46"/>
      <c r="B12" s="17">
        <v>0</v>
      </c>
      <c r="C12" s="9" t="s">
        <v>95</v>
      </c>
      <c r="D12" s="4"/>
      <c r="E12" s="47" t="s">
        <v>61</v>
      </c>
      <c r="F12" s="4"/>
    </row>
    <row r="13" spans="1:6" ht="15" customHeight="1">
      <c r="A13" s="46"/>
      <c r="B13" s="4"/>
      <c r="C13" s="9" t="s">
        <v>96</v>
      </c>
      <c r="D13" s="4"/>
      <c r="E13" s="47"/>
      <c r="F13" s="4"/>
    </row>
    <row r="14" spans="1:6" ht="15" customHeight="1">
      <c r="A14" s="46"/>
      <c r="B14" s="4"/>
      <c r="C14" s="9" t="s">
        <v>97</v>
      </c>
      <c r="D14" s="4"/>
      <c r="E14" s="48" t="s">
        <v>113</v>
      </c>
      <c r="F14" s="4"/>
    </row>
    <row r="15" spans="1:6" ht="15" customHeight="1">
      <c r="A15" s="11"/>
      <c r="B15" s="5"/>
      <c r="C15" s="9" t="s">
        <v>98</v>
      </c>
      <c r="D15" s="4"/>
      <c r="E15" s="47" t="s">
        <v>114</v>
      </c>
      <c r="F15" s="4">
        <v>8706.43</v>
      </c>
    </row>
    <row r="16" spans="1:6" ht="15" customHeight="1">
      <c r="A16" s="11"/>
      <c r="B16" s="12"/>
      <c r="C16" s="9" t="s">
        <v>99</v>
      </c>
      <c r="D16" s="4"/>
      <c r="E16" s="47" t="s">
        <v>43</v>
      </c>
      <c r="F16" s="4">
        <v>1540.09</v>
      </c>
    </row>
    <row r="17" spans="1:6" ht="15" customHeight="1">
      <c r="A17" s="11"/>
      <c r="B17" s="5"/>
      <c r="C17" s="9" t="s">
        <v>100</v>
      </c>
      <c r="D17" s="4">
        <v>8432.98</v>
      </c>
      <c r="E17" s="47" t="s">
        <v>45</v>
      </c>
      <c r="F17" s="4">
        <v>5911.63</v>
      </c>
    </row>
    <row r="18" spans="1:6" ht="15" customHeight="1">
      <c r="A18" s="46"/>
      <c r="B18" s="5"/>
      <c r="C18" s="9" t="s">
        <v>101</v>
      </c>
      <c r="D18" s="4"/>
      <c r="E18" s="49" t="s">
        <v>47</v>
      </c>
      <c r="F18" s="4">
        <v>320.97</v>
      </c>
    </row>
    <row r="19" spans="1:6" ht="15" customHeight="1">
      <c r="A19" s="46"/>
      <c r="B19" s="5"/>
      <c r="C19" s="9" t="s">
        <v>102</v>
      </c>
      <c r="D19" s="4"/>
      <c r="E19" s="49" t="s">
        <v>115</v>
      </c>
      <c r="F19" s="4"/>
    </row>
    <row r="20" spans="1:6" ht="15" customHeight="1">
      <c r="A20" s="15"/>
      <c r="B20" s="5"/>
      <c r="C20" s="9" t="s">
        <v>103</v>
      </c>
      <c r="D20" s="4"/>
      <c r="E20" s="49" t="s">
        <v>56</v>
      </c>
      <c r="F20" s="4"/>
    </row>
    <row r="21" spans="1:6" ht="15" customHeight="1">
      <c r="A21" s="15"/>
      <c r="B21" s="5"/>
      <c r="C21" s="9" t="s">
        <v>104</v>
      </c>
      <c r="D21" s="4"/>
      <c r="E21" s="47" t="s">
        <v>57</v>
      </c>
      <c r="F21" s="4"/>
    </row>
    <row r="22" spans="1:6" ht="15" customHeight="1">
      <c r="A22" s="15"/>
      <c r="B22" s="5"/>
      <c r="C22" s="9" t="s">
        <v>105</v>
      </c>
      <c r="D22" s="4">
        <v>82.82</v>
      </c>
      <c r="E22" s="47" t="s">
        <v>58</v>
      </c>
      <c r="F22" s="4">
        <v>933.74</v>
      </c>
    </row>
    <row r="23" spans="1:6" ht="15" customHeight="1">
      <c r="A23" s="15"/>
      <c r="B23" s="5"/>
      <c r="C23" s="9" t="s">
        <v>106</v>
      </c>
      <c r="D23" s="4"/>
      <c r="E23" s="47" t="s">
        <v>59</v>
      </c>
      <c r="F23" s="4"/>
    </row>
    <row r="24" spans="1:6" ht="15" customHeight="1">
      <c r="A24" s="46"/>
      <c r="B24" s="12"/>
      <c r="C24" s="9" t="s">
        <v>107</v>
      </c>
      <c r="D24" s="4"/>
      <c r="F24" s="4"/>
    </row>
    <row r="25" spans="1:6" ht="15" customHeight="1">
      <c r="A25" s="46"/>
      <c r="B25" s="5"/>
      <c r="D25" s="4"/>
      <c r="E25" s="10"/>
      <c r="F25" s="4"/>
    </row>
    <row r="26" spans="1:6" ht="15" customHeight="1">
      <c r="A26" s="46"/>
      <c r="B26" s="5"/>
      <c r="C26" s="9"/>
      <c r="D26" s="13"/>
      <c r="E26" s="8"/>
      <c r="F26" s="14"/>
    </row>
    <row r="27" spans="1:6" ht="15" customHeight="1">
      <c r="A27" s="7" t="s">
        <v>14</v>
      </c>
      <c r="B27" s="18">
        <f>B4+B7+B8+B10+B11+B12</f>
        <v>8457.47</v>
      </c>
      <c r="C27" s="106" t="s">
        <v>15</v>
      </c>
      <c r="D27" s="106"/>
      <c r="E27" s="106"/>
      <c r="F27" s="68">
        <v>8706.43</v>
      </c>
    </row>
    <row r="28" spans="1:6" ht="15" customHeight="1">
      <c r="A28" s="20" t="s">
        <v>16</v>
      </c>
      <c r="B28" s="5"/>
      <c r="C28" s="111" t="s">
        <v>153</v>
      </c>
      <c r="D28" s="112"/>
      <c r="E28" s="113"/>
      <c r="F28" s="19"/>
    </row>
    <row r="29" spans="1:6" ht="15" customHeight="1">
      <c r="A29" s="21" t="s">
        <v>92</v>
      </c>
      <c r="B29" s="5">
        <v>693.75</v>
      </c>
      <c r="C29" s="108" t="s">
        <v>118</v>
      </c>
      <c r="D29" s="109"/>
      <c r="E29" s="110"/>
      <c r="F29" s="68">
        <v>444.79</v>
      </c>
    </row>
    <row r="30" spans="1:6" ht="15" customHeight="1">
      <c r="A30" s="9" t="s">
        <v>93</v>
      </c>
      <c r="B30" s="5">
        <v>287.59</v>
      </c>
      <c r="C30" s="106"/>
      <c r="D30" s="106"/>
      <c r="E30" s="106"/>
      <c r="F30" s="19"/>
    </row>
    <row r="31" spans="1:6" ht="15" customHeight="1">
      <c r="A31" s="9" t="s">
        <v>94</v>
      </c>
      <c r="B31" s="5">
        <v>406.16</v>
      </c>
      <c r="C31" s="106"/>
      <c r="D31" s="106"/>
      <c r="E31" s="106"/>
      <c r="F31" s="19"/>
    </row>
    <row r="32" spans="1:6" ht="15" customHeight="1">
      <c r="A32" s="50" t="s">
        <v>117</v>
      </c>
      <c r="B32" s="5"/>
      <c r="C32" s="106"/>
      <c r="D32" s="106"/>
      <c r="E32" s="106"/>
      <c r="F32" s="19"/>
    </row>
    <row r="33" spans="1:6" ht="15" customHeight="1">
      <c r="A33" s="6" t="s">
        <v>17</v>
      </c>
      <c r="B33" s="12">
        <v>9151.22</v>
      </c>
      <c r="C33" s="106" t="s">
        <v>18</v>
      </c>
      <c r="D33" s="106"/>
      <c r="E33" s="106"/>
      <c r="F33" s="69">
        <v>9151.22</v>
      </c>
    </row>
    <row r="34" ht="9.75" customHeight="1"/>
    <row r="35" ht="9.7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9">
    <mergeCell ref="C31:E31"/>
    <mergeCell ref="C32:E32"/>
    <mergeCell ref="C33:E33"/>
    <mergeCell ref="A1:F1"/>
    <mergeCell ref="C27:E27"/>
    <mergeCell ref="C29:E29"/>
    <mergeCell ref="C30:E30"/>
    <mergeCell ref="C28:E28"/>
    <mergeCell ref="A2:B2"/>
  </mergeCells>
  <printOptions horizontalCentered="1"/>
  <pageMargins left="0.7493055555555556" right="0.7493055555555556" top="0.7868055555555555" bottom="0.5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2">
      <selection activeCell="A9" sqref="A9:B10"/>
    </sheetView>
  </sheetViews>
  <sheetFormatPr defaultColWidth="9.16015625" defaultRowHeight="12.75" customHeight="1"/>
  <cols>
    <col min="1" max="1" width="12.16015625" style="0" customWidth="1"/>
    <col min="2" max="2" width="36.66015625" style="0" customWidth="1"/>
    <col min="3" max="3" width="14.33203125" style="0" customWidth="1"/>
    <col min="4" max="5" width="11.66015625" style="0" customWidth="1"/>
    <col min="6" max="10" width="14.33203125" style="0" customWidth="1"/>
    <col min="11" max="252" width="9.16015625" style="0" customWidth="1"/>
  </cols>
  <sheetData>
    <row r="1" spans="1:2" ht="29.25" customHeight="1">
      <c r="A1" s="1"/>
      <c r="B1" s="1"/>
    </row>
    <row r="2" spans="1:10" ht="35.25" customHeight="1">
      <c r="A2" s="107" t="s">
        <v>119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25" customFormat="1" ht="30.75" customHeight="1">
      <c r="A3" s="23" t="s">
        <v>128</v>
      </c>
      <c r="B3" s="23"/>
      <c r="C3" s="23"/>
      <c r="D3" s="23"/>
      <c r="E3" s="23"/>
      <c r="F3" s="23"/>
      <c r="G3" s="23"/>
      <c r="H3" s="23"/>
      <c r="I3" s="23"/>
      <c r="J3" s="24" t="s">
        <v>0</v>
      </c>
    </row>
    <row r="4" spans="1:10" ht="28.5" customHeight="1">
      <c r="A4" s="117" t="s">
        <v>19</v>
      </c>
      <c r="B4" s="117" t="s">
        <v>20</v>
      </c>
      <c r="C4" s="117" t="s">
        <v>21</v>
      </c>
      <c r="D4" s="115" t="s">
        <v>120</v>
      </c>
      <c r="E4" s="117" t="s">
        <v>22</v>
      </c>
      <c r="F4" s="117" t="s">
        <v>23</v>
      </c>
      <c r="G4" s="117" t="s">
        <v>24</v>
      </c>
      <c r="H4" s="117" t="s">
        <v>130</v>
      </c>
      <c r="I4" s="117" t="s">
        <v>131</v>
      </c>
      <c r="J4" s="117" t="s">
        <v>25</v>
      </c>
    </row>
    <row r="5" spans="1:10" ht="27.75" customHeight="1">
      <c r="A5" s="117"/>
      <c r="B5" s="117"/>
      <c r="C5" s="117"/>
      <c r="D5" s="116"/>
      <c r="E5" s="117"/>
      <c r="F5" s="117"/>
      <c r="G5" s="117"/>
      <c r="H5" s="117"/>
      <c r="I5" s="117"/>
      <c r="J5" s="117"/>
    </row>
    <row r="6" spans="1:10" ht="19.5" customHeight="1">
      <c r="A6" s="2" t="s">
        <v>27</v>
      </c>
      <c r="B6" s="2" t="s">
        <v>27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</row>
    <row r="7" spans="1:10" ht="19.5" customHeight="1">
      <c r="A7" s="3"/>
      <c r="B7" s="3" t="s">
        <v>21</v>
      </c>
      <c r="C7" s="5">
        <v>8457.47</v>
      </c>
      <c r="D7" s="5">
        <v>7841.95</v>
      </c>
      <c r="E7" s="5"/>
      <c r="F7" s="5"/>
      <c r="G7" s="5"/>
      <c r="H7" s="5"/>
      <c r="I7" s="5"/>
      <c r="J7" s="5">
        <v>615.52</v>
      </c>
    </row>
    <row r="8" spans="1:10" ht="19.5" customHeight="1">
      <c r="A8" s="90" t="s">
        <v>263</v>
      </c>
      <c r="B8" s="93" t="s">
        <v>268</v>
      </c>
      <c r="C8" s="5">
        <v>7104.74</v>
      </c>
      <c r="D8" s="5">
        <v>7042.94</v>
      </c>
      <c r="E8" s="5"/>
      <c r="F8" s="5"/>
      <c r="G8" s="5"/>
      <c r="H8" s="5"/>
      <c r="I8" s="5"/>
      <c r="J8" s="5">
        <v>61.8</v>
      </c>
    </row>
    <row r="9" spans="1:10" ht="19.5" customHeight="1">
      <c r="A9" s="90" t="s">
        <v>264</v>
      </c>
      <c r="B9" s="90" t="s">
        <v>266</v>
      </c>
      <c r="C9" s="5">
        <v>640.76</v>
      </c>
      <c r="D9" s="5">
        <v>193.79</v>
      </c>
      <c r="E9" s="5"/>
      <c r="F9" s="5"/>
      <c r="G9" s="5"/>
      <c r="H9" s="5"/>
      <c r="I9" s="5"/>
      <c r="J9" s="5">
        <v>446.97</v>
      </c>
    </row>
    <row r="10" spans="1:10" ht="19.5" customHeight="1">
      <c r="A10" s="90" t="s">
        <v>265</v>
      </c>
      <c r="B10" s="90" t="s">
        <v>267</v>
      </c>
      <c r="C10" s="5">
        <v>711.97</v>
      </c>
      <c r="D10" s="5">
        <v>605.22</v>
      </c>
      <c r="E10" s="5"/>
      <c r="F10" s="5"/>
      <c r="G10" s="5"/>
      <c r="H10" s="5"/>
      <c r="I10" s="5"/>
      <c r="J10" s="5">
        <v>106.75</v>
      </c>
    </row>
    <row r="11" spans="1:10" ht="19.5" customHeight="1">
      <c r="A11" s="3"/>
      <c r="B11" s="3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3"/>
      <c r="B12" s="3"/>
      <c r="C12" s="5"/>
      <c r="D12" s="5"/>
      <c r="E12" s="5"/>
      <c r="F12" s="5"/>
      <c r="G12" s="5"/>
      <c r="H12" s="5"/>
      <c r="I12" s="5"/>
      <c r="J12" s="5"/>
    </row>
    <row r="13" ht="12.75" customHeight="1">
      <c r="J13" s="71"/>
    </row>
  </sheetData>
  <sheetProtection/>
  <mergeCells count="11">
    <mergeCell ref="C4:C5"/>
    <mergeCell ref="D4:D5"/>
    <mergeCell ref="A2:J2"/>
    <mergeCell ref="J4:J5"/>
    <mergeCell ref="I4:I5"/>
    <mergeCell ref="E4:E5"/>
    <mergeCell ref="F4:F5"/>
    <mergeCell ref="G4:G5"/>
    <mergeCell ref="H4:H5"/>
    <mergeCell ref="A4:A5"/>
    <mergeCell ref="B4:B5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zoomScalePageLayoutView="0" workbookViewId="0" topLeftCell="A1">
      <selection activeCell="D34" sqref="D34"/>
    </sheetView>
  </sheetViews>
  <sheetFormatPr defaultColWidth="9.16015625" defaultRowHeight="12.75" customHeight="1"/>
  <cols>
    <col min="1" max="1" width="13.66015625" style="0" customWidth="1"/>
    <col min="2" max="2" width="36.16015625" style="0" customWidth="1"/>
    <col min="3" max="3" width="14.33203125" style="0" customWidth="1"/>
    <col min="4" max="4" width="16.66015625" style="0" customWidth="1"/>
    <col min="5" max="5" width="14.5" style="0" customWidth="1"/>
    <col min="6" max="6" width="17" style="0" customWidth="1"/>
    <col min="7" max="7" width="16.83203125" style="0" customWidth="1"/>
    <col min="8" max="8" width="27.33203125" style="0" customWidth="1"/>
    <col min="9" max="250" width="9.16015625" style="0" customWidth="1"/>
  </cols>
  <sheetData>
    <row r="1" spans="1:8" ht="35.25" customHeight="1">
      <c r="A1" s="107" t="s">
        <v>126</v>
      </c>
      <c r="B1" s="107"/>
      <c r="C1" s="107"/>
      <c r="D1" s="107"/>
      <c r="E1" s="107"/>
      <c r="F1" s="107"/>
      <c r="G1" s="107"/>
      <c r="H1" s="107"/>
    </row>
    <row r="2" spans="1:8" ht="30.75" customHeight="1">
      <c r="A2" s="23" t="s">
        <v>127</v>
      </c>
      <c r="B2" s="23"/>
      <c r="C2" s="23"/>
      <c r="D2" s="23"/>
      <c r="E2" s="23"/>
      <c r="F2" s="23"/>
      <c r="G2" s="23"/>
      <c r="H2" s="24" t="s">
        <v>0</v>
      </c>
    </row>
    <row r="3" spans="1:8" ht="36.75" customHeight="1">
      <c r="A3" s="117" t="s">
        <v>19</v>
      </c>
      <c r="B3" s="117" t="s">
        <v>20</v>
      </c>
      <c r="C3" s="117" t="s">
        <v>21</v>
      </c>
      <c r="D3" s="115" t="s">
        <v>122</v>
      </c>
      <c r="E3" s="117" t="s">
        <v>123</v>
      </c>
      <c r="F3" s="117" t="s">
        <v>121</v>
      </c>
      <c r="G3" s="117" t="s">
        <v>124</v>
      </c>
      <c r="H3" s="117" t="s">
        <v>125</v>
      </c>
    </row>
    <row r="4" spans="1:8" ht="20.25" customHeight="1">
      <c r="A4" s="117"/>
      <c r="B4" s="117"/>
      <c r="C4" s="117"/>
      <c r="D4" s="116"/>
      <c r="E4" s="117"/>
      <c r="F4" s="117"/>
      <c r="G4" s="117"/>
      <c r="H4" s="117"/>
    </row>
    <row r="5" spans="1:8" ht="19.5" customHeight="1">
      <c r="A5" s="2" t="s">
        <v>27</v>
      </c>
      <c r="B5" s="2" t="s">
        <v>27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</row>
    <row r="6" spans="1:8" ht="19.5" customHeight="1">
      <c r="A6" s="3"/>
      <c r="B6" s="3" t="s">
        <v>21</v>
      </c>
      <c r="C6" s="4">
        <v>8706.43</v>
      </c>
      <c r="D6" s="4">
        <v>2183.33</v>
      </c>
      <c r="E6" s="4">
        <v>6523.1</v>
      </c>
      <c r="F6" s="4"/>
      <c r="G6" s="4"/>
      <c r="H6" s="4"/>
    </row>
    <row r="7" spans="1:8" ht="19.5" customHeight="1">
      <c r="A7" s="90" t="s">
        <v>263</v>
      </c>
      <c r="B7" s="93" t="s">
        <v>268</v>
      </c>
      <c r="C7" s="5">
        <v>7350.68</v>
      </c>
      <c r="D7" s="91">
        <v>1729.47</v>
      </c>
      <c r="E7" s="5">
        <v>5621.21</v>
      </c>
      <c r="F7" s="5"/>
      <c r="G7" s="5"/>
      <c r="H7" s="5"/>
    </row>
    <row r="8" spans="1:8" ht="19.5" customHeight="1">
      <c r="A8" s="90" t="s">
        <v>264</v>
      </c>
      <c r="B8" s="90" t="s">
        <v>266</v>
      </c>
      <c r="C8" s="5">
        <v>575.45</v>
      </c>
      <c r="D8" s="5">
        <v>178.35</v>
      </c>
      <c r="E8" s="5">
        <v>397.1</v>
      </c>
      <c r="F8" s="5"/>
      <c r="G8" s="5"/>
      <c r="H8" s="5"/>
    </row>
    <row r="9" spans="1:8" ht="19.5" customHeight="1">
      <c r="A9" s="90" t="s">
        <v>265</v>
      </c>
      <c r="B9" s="90" t="s">
        <v>267</v>
      </c>
      <c r="C9" s="5">
        <v>780.3</v>
      </c>
      <c r="D9" s="5">
        <v>275.51</v>
      </c>
      <c r="E9" s="5">
        <v>504.79</v>
      </c>
      <c r="F9" s="5"/>
      <c r="G9" s="5"/>
      <c r="H9" s="5"/>
    </row>
    <row r="10" spans="1:8" ht="19.5" customHeight="1">
      <c r="A10" s="3"/>
      <c r="B10" s="3"/>
      <c r="C10" s="4"/>
      <c r="D10" s="4"/>
      <c r="E10" s="4"/>
      <c r="F10" s="4"/>
      <c r="G10" s="4"/>
      <c r="H10" s="4"/>
    </row>
    <row r="11" spans="1:8" ht="19.5" customHeight="1">
      <c r="A11" s="3"/>
      <c r="B11" s="3"/>
      <c r="C11" s="4"/>
      <c r="D11" s="4"/>
      <c r="E11" s="4"/>
      <c r="F11" s="4"/>
      <c r="G11" s="4"/>
      <c r="H11" s="4"/>
    </row>
  </sheetData>
  <sheetProtection/>
  <mergeCells count="9">
    <mergeCell ref="A1:H1"/>
    <mergeCell ref="E3:E4"/>
    <mergeCell ref="F3:F4"/>
    <mergeCell ref="G3:G4"/>
    <mergeCell ref="H3:H4"/>
    <mergeCell ref="A3:A4"/>
    <mergeCell ref="B3:B4"/>
    <mergeCell ref="C3:C4"/>
    <mergeCell ref="D3:D4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C19" sqref="C19"/>
    </sheetView>
  </sheetViews>
  <sheetFormatPr defaultColWidth="9.16015625" defaultRowHeight="12.75" customHeight="1"/>
  <cols>
    <col min="1" max="1" width="15.83203125" style="0" customWidth="1"/>
    <col min="2" max="2" width="35" style="0" customWidth="1"/>
    <col min="3" max="6" width="21.33203125" style="0" customWidth="1"/>
  </cols>
  <sheetData>
    <row r="1" ht="30" customHeight="1">
      <c r="A1" s="1"/>
    </row>
    <row r="2" spans="1:6" ht="27" customHeight="1">
      <c r="A2" s="118" t="s">
        <v>133</v>
      </c>
      <c r="B2" s="118"/>
      <c r="C2" s="118"/>
      <c r="D2" s="118"/>
      <c r="E2" s="118"/>
      <c r="F2" s="118"/>
    </row>
    <row r="3" spans="1:6" ht="31.5" customHeight="1">
      <c r="A3" s="35" t="s">
        <v>132</v>
      </c>
      <c r="B3" s="35"/>
      <c r="C3" s="35"/>
      <c r="D3" s="35"/>
      <c r="E3" s="35"/>
      <c r="F3" s="36" t="s">
        <v>0</v>
      </c>
    </row>
    <row r="4" spans="1:6" ht="22.5" customHeight="1">
      <c r="A4" s="30" t="s">
        <v>28</v>
      </c>
      <c r="B4" s="30" t="s">
        <v>29</v>
      </c>
      <c r="C4" s="30" t="s">
        <v>21</v>
      </c>
      <c r="D4" s="30" t="s">
        <v>30</v>
      </c>
      <c r="E4" s="30" t="s">
        <v>31</v>
      </c>
      <c r="F4" s="30" t="s">
        <v>32</v>
      </c>
    </row>
    <row r="5" spans="1:6" ht="15.75" customHeight="1">
      <c r="A5" s="31" t="s">
        <v>27</v>
      </c>
      <c r="B5" s="31" t="s">
        <v>27</v>
      </c>
      <c r="C5" s="31">
        <v>1</v>
      </c>
      <c r="D5" s="31">
        <v>2</v>
      </c>
      <c r="E5" s="31">
        <v>3</v>
      </c>
      <c r="F5" s="31" t="s">
        <v>27</v>
      </c>
    </row>
    <row r="6" spans="1:6" ht="19.5" customHeight="1">
      <c r="A6" s="32"/>
      <c r="B6" s="99" t="s">
        <v>21</v>
      </c>
      <c r="C6" s="96">
        <v>7882.8</v>
      </c>
      <c r="D6" s="96">
        <v>1860.71</v>
      </c>
      <c r="E6" s="96">
        <v>6022.09</v>
      </c>
      <c r="F6" s="97"/>
    </row>
    <row r="7" spans="1:6" ht="19.5" customHeight="1">
      <c r="A7" s="99" t="s">
        <v>188</v>
      </c>
      <c r="B7" s="100" t="s">
        <v>160</v>
      </c>
      <c r="C7" s="96">
        <v>41</v>
      </c>
      <c r="D7" s="96">
        <v>4</v>
      </c>
      <c r="E7" s="96">
        <v>37</v>
      </c>
      <c r="F7" s="97"/>
    </row>
    <row r="8" spans="1:6" ht="19.5" customHeight="1">
      <c r="A8" s="74" t="s">
        <v>189</v>
      </c>
      <c r="B8" s="70" t="s">
        <v>161</v>
      </c>
      <c r="C8" s="4">
        <v>41</v>
      </c>
      <c r="D8" s="4">
        <v>4</v>
      </c>
      <c r="E8" s="4">
        <v>37</v>
      </c>
      <c r="F8" s="34"/>
    </row>
    <row r="9" spans="1:6" ht="19.5" customHeight="1">
      <c r="A9" s="74" t="s">
        <v>190</v>
      </c>
      <c r="B9" s="70" t="s">
        <v>163</v>
      </c>
      <c r="C9" s="4">
        <v>41</v>
      </c>
      <c r="D9" s="4">
        <v>4</v>
      </c>
      <c r="E9" s="4">
        <v>37</v>
      </c>
      <c r="F9" s="34"/>
    </row>
    <row r="10" spans="1:6" ht="19.5" customHeight="1">
      <c r="A10" s="94">
        <v>208</v>
      </c>
      <c r="B10" s="95" t="s">
        <v>165</v>
      </c>
      <c r="C10" s="96">
        <v>149.63</v>
      </c>
      <c r="D10" s="96">
        <v>149.63</v>
      </c>
      <c r="E10" s="96"/>
      <c r="F10" s="97"/>
    </row>
    <row r="11" spans="1:6" ht="19.5" customHeight="1">
      <c r="A11" s="75" t="s">
        <v>166</v>
      </c>
      <c r="B11" s="73" t="s">
        <v>167</v>
      </c>
      <c r="C11" s="4">
        <v>149.63</v>
      </c>
      <c r="D11" s="4">
        <v>149.63</v>
      </c>
      <c r="E11" s="4"/>
      <c r="F11" s="34"/>
    </row>
    <row r="12" spans="1:6" ht="19.5" customHeight="1">
      <c r="A12" s="75" t="s">
        <v>168</v>
      </c>
      <c r="B12" s="73" t="s">
        <v>169</v>
      </c>
      <c r="C12" s="4">
        <v>133.37</v>
      </c>
      <c r="D12" s="4">
        <v>133.37</v>
      </c>
      <c r="E12" s="4"/>
      <c r="F12" s="34"/>
    </row>
    <row r="13" spans="1:6" ht="19.5" customHeight="1">
      <c r="A13" s="75" t="s">
        <v>170</v>
      </c>
      <c r="B13" s="73" t="s">
        <v>171</v>
      </c>
      <c r="C13" s="4">
        <v>16.26</v>
      </c>
      <c r="D13" s="4">
        <v>16.26</v>
      </c>
      <c r="E13" s="4"/>
      <c r="F13" s="34"/>
    </row>
    <row r="14" spans="1:6" s="98" customFormat="1" ht="19.5" customHeight="1">
      <c r="A14" s="94" t="s">
        <v>172</v>
      </c>
      <c r="B14" s="95" t="s">
        <v>173</v>
      </c>
      <c r="C14" s="96">
        <v>7609.35</v>
      </c>
      <c r="D14" s="96">
        <v>1624.26</v>
      </c>
      <c r="E14" s="96">
        <v>5985.09</v>
      </c>
      <c r="F14" s="97"/>
    </row>
    <row r="15" spans="1:6" ht="19.5" customHeight="1">
      <c r="A15" s="75" t="s">
        <v>174</v>
      </c>
      <c r="B15" s="73" t="s">
        <v>175</v>
      </c>
      <c r="C15" s="4">
        <v>45</v>
      </c>
      <c r="D15" s="4"/>
      <c r="E15" s="4">
        <v>45</v>
      </c>
      <c r="F15" s="34"/>
    </row>
    <row r="16" spans="1:6" ht="19.5" customHeight="1">
      <c r="A16" s="75" t="s">
        <v>176</v>
      </c>
      <c r="B16" s="73" t="s">
        <v>177</v>
      </c>
      <c r="C16" s="4">
        <v>45</v>
      </c>
      <c r="D16" s="4"/>
      <c r="E16" s="4">
        <v>45</v>
      </c>
      <c r="F16" s="34"/>
    </row>
    <row r="17" spans="1:6" ht="19.5" customHeight="1">
      <c r="A17" s="75" t="s">
        <v>178</v>
      </c>
      <c r="B17" s="73" t="s">
        <v>179</v>
      </c>
      <c r="C17" s="4">
        <v>5940.09</v>
      </c>
      <c r="D17" s="4"/>
      <c r="E17" s="4">
        <v>5940.09</v>
      </c>
      <c r="F17" s="34"/>
    </row>
    <row r="18" spans="1:6" ht="19.5" customHeight="1">
      <c r="A18" s="75" t="s">
        <v>180</v>
      </c>
      <c r="B18" s="73" t="s">
        <v>181</v>
      </c>
      <c r="C18" s="4">
        <v>1348.94</v>
      </c>
      <c r="D18" s="4">
        <v>1348.94</v>
      </c>
      <c r="E18" s="4"/>
      <c r="F18" s="34"/>
    </row>
    <row r="19" spans="1:6" ht="19.5" customHeight="1">
      <c r="A19" s="75" t="s">
        <v>182</v>
      </c>
      <c r="B19" s="73" t="s">
        <v>183</v>
      </c>
      <c r="C19" s="4">
        <v>3986.45</v>
      </c>
      <c r="D19" s="4"/>
      <c r="E19" s="4">
        <v>3986.45</v>
      </c>
      <c r="F19" s="34"/>
    </row>
    <row r="20" spans="1:6" ht="19.5" customHeight="1">
      <c r="A20" s="75" t="s">
        <v>184</v>
      </c>
      <c r="B20" s="73" t="s">
        <v>185</v>
      </c>
      <c r="C20" s="4">
        <v>30</v>
      </c>
      <c r="D20" s="4"/>
      <c r="E20" s="4">
        <v>30</v>
      </c>
      <c r="F20" s="34"/>
    </row>
    <row r="21" spans="1:6" ht="19.5" customHeight="1">
      <c r="A21" s="75" t="s">
        <v>186</v>
      </c>
      <c r="B21" s="73" t="s">
        <v>187</v>
      </c>
      <c r="C21" s="4">
        <v>2198.96</v>
      </c>
      <c r="D21" s="72">
        <v>275.32</v>
      </c>
      <c r="E21" s="4">
        <v>1923.64</v>
      </c>
      <c r="F21" s="34"/>
    </row>
    <row r="22" spans="1:6" ht="19.5" customHeight="1">
      <c r="A22" s="100" t="s">
        <v>162</v>
      </c>
      <c r="B22" s="100" t="s">
        <v>164</v>
      </c>
      <c r="C22" s="96">
        <v>82.82</v>
      </c>
      <c r="D22" s="96">
        <v>82.82</v>
      </c>
      <c r="E22" s="96"/>
      <c r="F22" s="97"/>
    </row>
    <row r="23" spans="1:6" ht="19.5" customHeight="1">
      <c r="A23" s="70" t="s">
        <v>191</v>
      </c>
      <c r="B23" s="70" t="s">
        <v>194</v>
      </c>
      <c r="C23" s="4">
        <v>82.82</v>
      </c>
      <c r="D23" s="4">
        <v>82.82</v>
      </c>
      <c r="E23" s="4"/>
      <c r="F23" s="34"/>
    </row>
    <row r="24" spans="1:6" ht="19.5" customHeight="1">
      <c r="A24" s="70" t="s">
        <v>192</v>
      </c>
      <c r="B24" s="70" t="s">
        <v>193</v>
      </c>
      <c r="C24" s="4">
        <v>82.82</v>
      </c>
      <c r="D24" s="4">
        <v>82.82</v>
      </c>
      <c r="E24" s="4"/>
      <c r="F24" s="34"/>
    </row>
  </sheetData>
  <sheetProtection/>
  <mergeCells count="1">
    <mergeCell ref="A2:F2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zoomScalePageLayoutView="0" workbookViewId="0" topLeftCell="A1">
      <selection activeCell="F40" sqref="F40"/>
    </sheetView>
  </sheetViews>
  <sheetFormatPr defaultColWidth="9.16015625" defaultRowHeight="12.75" customHeight="1"/>
  <cols>
    <col min="1" max="1" width="15.66015625" style="0" customWidth="1"/>
    <col min="2" max="2" width="39" style="0" customWidth="1"/>
    <col min="3" max="3" width="26.33203125" style="0" customWidth="1"/>
    <col min="4" max="5" width="27.83203125" style="0" customWidth="1"/>
    <col min="6" max="6" width="21.33203125" style="0" customWidth="1"/>
  </cols>
  <sheetData>
    <row r="1" spans="1:6" ht="28.5" customHeight="1">
      <c r="A1" s="119" t="s">
        <v>134</v>
      </c>
      <c r="B1" s="119"/>
      <c r="C1" s="119"/>
      <c r="D1" s="119"/>
      <c r="E1" s="119"/>
      <c r="F1" s="119"/>
    </row>
    <row r="2" spans="1:6" ht="33" customHeight="1">
      <c r="A2" s="35" t="s">
        <v>135</v>
      </c>
      <c r="B2" s="35"/>
      <c r="C2" s="35"/>
      <c r="D2" s="35"/>
      <c r="E2" s="35"/>
      <c r="F2" s="36" t="s">
        <v>0</v>
      </c>
    </row>
    <row r="3" spans="1:6" ht="22.5" customHeight="1">
      <c r="A3" s="29" t="s">
        <v>33</v>
      </c>
      <c r="B3" s="29" t="s">
        <v>34</v>
      </c>
      <c r="C3" s="29" t="s">
        <v>21</v>
      </c>
      <c r="D3" s="29" t="s">
        <v>30</v>
      </c>
      <c r="E3" s="29" t="s">
        <v>31</v>
      </c>
      <c r="F3" s="29" t="s">
        <v>32</v>
      </c>
    </row>
    <row r="4" spans="1:6" ht="19.5" customHeight="1">
      <c r="A4" s="31" t="s">
        <v>27</v>
      </c>
      <c r="B4" s="31" t="s">
        <v>27</v>
      </c>
      <c r="C4" s="31">
        <v>1</v>
      </c>
      <c r="D4" s="31">
        <v>2</v>
      </c>
      <c r="E4" s="31">
        <v>3</v>
      </c>
      <c r="F4" s="31" t="s">
        <v>27</v>
      </c>
    </row>
    <row r="5" spans="1:6" ht="19.5" customHeight="1">
      <c r="A5" s="37"/>
      <c r="B5" s="38" t="s">
        <v>21</v>
      </c>
      <c r="C5" s="87">
        <v>7882.8</v>
      </c>
      <c r="D5" s="83">
        <v>1860.71</v>
      </c>
      <c r="E5" s="87">
        <v>6022.09</v>
      </c>
      <c r="F5" s="34"/>
    </row>
    <row r="6" spans="1:6" ht="19.5" customHeight="1">
      <c r="A6" s="80" t="s">
        <v>236</v>
      </c>
      <c r="B6" s="92" t="s">
        <v>237</v>
      </c>
      <c r="C6" s="83">
        <v>1486.8</v>
      </c>
      <c r="D6" s="83">
        <v>1486.8</v>
      </c>
      <c r="E6" s="33"/>
      <c r="F6" s="34"/>
    </row>
    <row r="7" spans="1:6" ht="19.5" customHeight="1">
      <c r="A7" s="76" t="s">
        <v>195</v>
      </c>
      <c r="B7" s="43" t="s">
        <v>238</v>
      </c>
      <c r="C7" s="33">
        <v>649.55</v>
      </c>
      <c r="D7" s="33">
        <v>649.55</v>
      </c>
      <c r="E7" s="33"/>
      <c r="F7" s="34"/>
    </row>
    <row r="8" spans="1:6" ht="19.5" customHeight="1">
      <c r="A8" s="76" t="s">
        <v>35</v>
      </c>
      <c r="B8" s="73" t="s">
        <v>196</v>
      </c>
      <c r="C8" s="33">
        <v>563.29</v>
      </c>
      <c r="D8" s="33">
        <v>563.29</v>
      </c>
      <c r="E8" s="33"/>
      <c r="F8" s="34"/>
    </row>
    <row r="9" spans="1:6" ht="19.5" customHeight="1">
      <c r="A9" s="76" t="s">
        <v>197</v>
      </c>
      <c r="B9" s="73" t="s">
        <v>198</v>
      </c>
      <c r="C9" s="33">
        <v>83.46</v>
      </c>
      <c r="D9" s="33">
        <v>83.46</v>
      </c>
      <c r="E9" s="33"/>
      <c r="F9" s="34"/>
    </row>
    <row r="10" spans="1:6" ht="19.5" customHeight="1">
      <c r="A10" s="76" t="s">
        <v>199</v>
      </c>
      <c r="B10" s="73" t="s">
        <v>200</v>
      </c>
      <c r="C10" s="33">
        <v>58.61</v>
      </c>
      <c r="D10" s="33">
        <v>58.61</v>
      </c>
      <c r="E10" s="33"/>
      <c r="F10" s="34"/>
    </row>
    <row r="11" spans="1:6" ht="19.5" customHeight="1">
      <c r="A11" s="81" t="s">
        <v>239</v>
      </c>
      <c r="B11" s="73" t="s">
        <v>201</v>
      </c>
      <c r="C11" s="33">
        <v>104.08</v>
      </c>
      <c r="D11" s="33">
        <v>104.08</v>
      </c>
      <c r="E11" s="33"/>
      <c r="F11" s="34"/>
    </row>
    <row r="12" spans="1:6" ht="19.5" customHeight="1">
      <c r="A12" s="81" t="s">
        <v>240</v>
      </c>
      <c r="B12" s="73" t="s">
        <v>202</v>
      </c>
      <c r="C12" s="33">
        <v>27.81</v>
      </c>
      <c r="D12" s="33">
        <v>27.81</v>
      </c>
      <c r="E12" s="33"/>
      <c r="F12" s="34"/>
    </row>
    <row r="13" spans="1:6" ht="19.5" customHeight="1">
      <c r="A13" s="82">
        <v>302</v>
      </c>
      <c r="B13" s="77" t="s">
        <v>203</v>
      </c>
      <c r="C13" s="87">
        <v>5639.13</v>
      </c>
      <c r="D13" s="83">
        <v>108.1</v>
      </c>
      <c r="E13" s="87">
        <v>5531.03</v>
      </c>
      <c r="F13" s="34"/>
    </row>
    <row r="14" spans="1:6" ht="19.5" customHeight="1">
      <c r="A14" s="78" t="s">
        <v>36</v>
      </c>
      <c r="B14" s="73" t="s">
        <v>204</v>
      </c>
      <c r="C14" s="33">
        <v>21.29</v>
      </c>
      <c r="D14" s="33">
        <v>13.59</v>
      </c>
      <c r="E14" s="33">
        <v>7.7</v>
      </c>
      <c r="F14" s="34"/>
    </row>
    <row r="15" spans="1:6" ht="19.5" customHeight="1">
      <c r="A15" s="78" t="s">
        <v>37</v>
      </c>
      <c r="B15" s="73" t="s">
        <v>205</v>
      </c>
      <c r="C15" s="33">
        <v>20.47</v>
      </c>
      <c r="D15" s="33">
        <v>1.78</v>
      </c>
      <c r="E15" s="33">
        <v>18.69</v>
      </c>
      <c r="F15" s="34"/>
    </row>
    <row r="16" spans="1:6" ht="19.5" customHeight="1">
      <c r="A16" s="84" t="s">
        <v>242</v>
      </c>
      <c r="B16" s="43" t="s">
        <v>241</v>
      </c>
      <c r="C16" s="33">
        <v>1.5</v>
      </c>
      <c r="D16" s="33">
        <v>1.5</v>
      </c>
      <c r="E16" s="33"/>
      <c r="F16" s="34"/>
    </row>
    <row r="17" spans="1:6" ht="19.5" customHeight="1">
      <c r="A17" s="84" t="s">
        <v>243</v>
      </c>
      <c r="B17" s="73" t="s">
        <v>207</v>
      </c>
      <c r="C17" s="33">
        <v>7</v>
      </c>
      <c r="D17" s="33">
        <v>7</v>
      </c>
      <c r="E17" s="33"/>
      <c r="F17" s="34"/>
    </row>
    <row r="18" spans="1:6" ht="19.5" customHeight="1">
      <c r="A18" s="84" t="s">
        <v>244</v>
      </c>
      <c r="B18" s="43" t="s">
        <v>206</v>
      </c>
      <c r="C18" s="33">
        <v>10.25</v>
      </c>
      <c r="D18" s="33">
        <v>3.08</v>
      </c>
      <c r="E18" s="33">
        <v>7.17</v>
      </c>
      <c r="F18" s="34"/>
    </row>
    <row r="19" spans="1:6" ht="19.5" customHeight="1">
      <c r="A19" s="84" t="s">
        <v>245</v>
      </c>
      <c r="B19" s="73" t="s">
        <v>208</v>
      </c>
      <c r="C19" s="33">
        <v>110.04</v>
      </c>
      <c r="D19" s="33">
        <v>17.26</v>
      </c>
      <c r="E19" s="33">
        <v>92.78</v>
      </c>
      <c r="F19" s="34"/>
    </row>
    <row r="20" spans="1:6" ht="19.5" customHeight="1">
      <c r="A20" s="84" t="s">
        <v>246</v>
      </c>
      <c r="B20" s="73" t="s">
        <v>209</v>
      </c>
      <c r="C20" s="33">
        <v>9.94</v>
      </c>
      <c r="D20" s="33">
        <v>9.94</v>
      </c>
      <c r="E20" s="33"/>
      <c r="F20" s="34"/>
    </row>
    <row r="21" spans="1:6" ht="19.5" customHeight="1">
      <c r="A21" s="84" t="s">
        <v>247</v>
      </c>
      <c r="B21" s="73" t="s">
        <v>210</v>
      </c>
      <c r="C21" s="33">
        <v>8.92</v>
      </c>
      <c r="D21" s="33">
        <v>1.75</v>
      </c>
      <c r="E21" s="33">
        <v>7.17</v>
      </c>
      <c r="F21" s="34"/>
    </row>
    <row r="22" spans="1:6" ht="19.5" customHeight="1">
      <c r="A22" s="84" t="s">
        <v>248</v>
      </c>
      <c r="B22" s="73" t="s">
        <v>211</v>
      </c>
      <c r="C22" s="33">
        <v>21.79</v>
      </c>
      <c r="D22" s="33">
        <v>1.12</v>
      </c>
      <c r="E22" s="33">
        <v>20.67</v>
      </c>
      <c r="F22" s="34"/>
    </row>
    <row r="23" spans="1:6" ht="19.5" customHeight="1">
      <c r="A23" s="84" t="s">
        <v>249</v>
      </c>
      <c r="B23" s="73" t="s">
        <v>212</v>
      </c>
      <c r="C23" s="33">
        <v>30.4</v>
      </c>
      <c r="D23" s="33">
        <v>4.74</v>
      </c>
      <c r="E23" s="33">
        <v>25.66</v>
      </c>
      <c r="F23" s="34"/>
    </row>
    <row r="24" spans="1:6" ht="19.5" customHeight="1">
      <c r="A24" s="84" t="s">
        <v>250</v>
      </c>
      <c r="B24" s="73" t="s">
        <v>213</v>
      </c>
      <c r="C24" s="33">
        <v>175.07</v>
      </c>
      <c r="D24" s="33">
        <v>5.4</v>
      </c>
      <c r="E24" s="33">
        <v>169.67</v>
      </c>
      <c r="F24" s="34"/>
    </row>
    <row r="25" spans="1:6" ht="19.5" customHeight="1">
      <c r="A25" s="84" t="s">
        <v>251</v>
      </c>
      <c r="B25" s="73" t="s">
        <v>214</v>
      </c>
      <c r="C25" s="33">
        <v>18.25</v>
      </c>
      <c r="D25" s="33">
        <v>12.05</v>
      </c>
      <c r="E25" s="33">
        <v>6.2</v>
      </c>
      <c r="F25" s="34"/>
    </row>
    <row r="26" spans="1:6" ht="19.5" customHeight="1">
      <c r="A26" s="84" t="s">
        <v>252</v>
      </c>
      <c r="B26" s="73" t="s">
        <v>215</v>
      </c>
      <c r="C26" s="33">
        <v>60</v>
      </c>
      <c r="D26" s="33"/>
      <c r="E26" s="33">
        <v>60</v>
      </c>
      <c r="F26" s="34"/>
    </row>
    <row r="27" spans="1:6" ht="19.5" customHeight="1">
      <c r="A27" s="84" t="s">
        <v>253</v>
      </c>
      <c r="B27" s="73" t="s">
        <v>216</v>
      </c>
      <c r="C27" s="33">
        <v>136.4</v>
      </c>
      <c r="D27" s="33">
        <v>1.09</v>
      </c>
      <c r="E27" s="33">
        <v>135.31</v>
      </c>
      <c r="F27" s="34"/>
    </row>
    <row r="28" spans="1:6" ht="19.5" customHeight="1">
      <c r="A28" s="84" t="s">
        <v>254</v>
      </c>
      <c r="B28" s="73" t="s">
        <v>217</v>
      </c>
      <c r="C28" s="33">
        <v>67.07</v>
      </c>
      <c r="D28" s="33"/>
      <c r="E28" s="33">
        <v>67.07</v>
      </c>
      <c r="F28" s="34"/>
    </row>
    <row r="29" spans="1:6" ht="19.5" customHeight="1">
      <c r="A29" s="84" t="s">
        <v>255</v>
      </c>
      <c r="B29" s="73" t="s">
        <v>218</v>
      </c>
      <c r="C29" s="33">
        <v>12.22</v>
      </c>
      <c r="D29" s="33">
        <v>12.22</v>
      </c>
      <c r="E29" s="33"/>
      <c r="F29" s="34"/>
    </row>
    <row r="30" spans="1:6" ht="19.5" customHeight="1">
      <c r="A30" s="84" t="s">
        <v>256</v>
      </c>
      <c r="B30" s="73" t="s">
        <v>219</v>
      </c>
      <c r="C30" s="33">
        <v>64.45</v>
      </c>
      <c r="D30" s="33">
        <v>15.58</v>
      </c>
      <c r="E30" s="33">
        <v>48.87</v>
      </c>
      <c r="F30" s="34"/>
    </row>
    <row r="31" spans="1:6" ht="19.5" customHeight="1">
      <c r="A31" s="84" t="s">
        <v>257</v>
      </c>
      <c r="B31" s="73" t="s">
        <v>220</v>
      </c>
      <c r="C31" s="33"/>
      <c r="D31" s="33"/>
      <c r="E31" s="33"/>
      <c r="F31" s="34"/>
    </row>
    <row r="32" spans="1:6" ht="19.5" customHeight="1">
      <c r="A32" s="84" t="s">
        <v>258</v>
      </c>
      <c r="B32" s="73" t="s">
        <v>221</v>
      </c>
      <c r="C32" s="33">
        <v>4864.07</v>
      </c>
      <c r="D32" s="33"/>
      <c r="E32" s="33">
        <v>4864.07</v>
      </c>
      <c r="F32" s="34"/>
    </row>
    <row r="33" spans="1:6" ht="19.5" customHeight="1">
      <c r="A33" s="79" t="s">
        <v>222</v>
      </c>
      <c r="B33" s="77" t="s">
        <v>223</v>
      </c>
      <c r="C33" s="83">
        <v>265.8</v>
      </c>
      <c r="D33" s="83">
        <v>265.8</v>
      </c>
      <c r="E33" s="33"/>
      <c r="F33" s="34"/>
    </row>
    <row r="34" spans="1:6" ht="19.5" customHeight="1">
      <c r="A34" s="78" t="s">
        <v>224</v>
      </c>
      <c r="B34" s="73" t="s">
        <v>225</v>
      </c>
      <c r="C34" s="33">
        <v>149.63</v>
      </c>
      <c r="D34" s="33">
        <v>149.63</v>
      </c>
      <c r="E34" s="33"/>
      <c r="F34" s="34"/>
    </row>
    <row r="35" spans="1:6" ht="19.5" customHeight="1">
      <c r="A35" s="78" t="s">
        <v>226</v>
      </c>
      <c r="B35" s="73" t="s">
        <v>227</v>
      </c>
      <c r="C35" s="33">
        <v>2.79</v>
      </c>
      <c r="D35" s="33">
        <v>2.79</v>
      </c>
      <c r="E35" s="33"/>
      <c r="F35" s="34"/>
    </row>
    <row r="36" spans="1:6" ht="19.5" customHeight="1">
      <c r="A36" s="78" t="s">
        <v>228</v>
      </c>
      <c r="B36" s="73" t="s">
        <v>229</v>
      </c>
      <c r="C36" s="33">
        <v>7.68</v>
      </c>
      <c r="D36" s="33">
        <v>7.68</v>
      </c>
      <c r="E36" s="33"/>
      <c r="F36" s="34"/>
    </row>
    <row r="37" spans="1:6" ht="19.5" customHeight="1">
      <c r="A37" s="78" t="s">
        <v>230</v>
      </c>
      <c r="B37" s="73" t="s">
        <v>231</v>
      </c>
      <c r="C37" s="33">
        <v>95.45</v>
      </c>
      <c r="D37" s="33">
        <v>95.45</v>
      </c>
      <c r="E37" s="33"/>
      <c r="F37" s="34"/>
    </row>
    <row r="38" spans="1:6" ht="19.5" customHeight="1">
      <c r="A38" s="78" t="s">
        <v>232</v>
      </c>
      <c r="B38" s="73" t="s">
        <v>233</v>
      </c>
      <c r="C38" s="33">
        <v>10.25</v>
      </c>
      <c r="D38" s="33">
        <v>10.25</v>
      </c>
      <c r="E38" s="33"/>
      <c r="F38" s="34"/>
    </row>
    <row r="39" spans="1:6" ht="19.5" customHeight="1">
      <c r="A39" s="79" t="s">
        <v>38</v>
      </c>
      <c r="B39" s="77" t="s">
        <v>234</v>
      </c>
      <c r="C39" s="87">
        <v>491.06</v>
      </c>
      <c r="D39" s="33"/>
      <c r="E39" s="87">
        <v>491.06</v>
      </c>
      <c r="F39" s="34"/>
    </row>
    <row r="40" spans="1:6" ht="19.5" customHeight="1">
      <c r="A40" s="84" t="s">
        <v>259</v>
      </c>
      <c r="B40" s="85" t="s">
        <v>260</v>
      </c>
      <c r="C40" s="33">
        <v>350.01</v>
      </c>
      <c r="D40" s="33"/>
      <c r="E40" s="33">
        <v>350.01</v>
      </c>
      <c r="F40" s="34"/>
    </row>
    <row r="41" spans="1:6" ht="19.5" customHeight="1">
      <c r="A41" s="86" t="s">
        <v>261</v>
      </c>
      <c r="B41" s="73" t="s">
        <v>235</v>
      </c>
      <c r="C41" s="33">
        <v>141.05</v>
      </c>
      <c r="D41" s="33"/>
      <c r="E41" s="33">
        <v>141.05</v>
      </c>
      <c r="F41" s="34"/>
    </row>
  </sheetData>
  <sheetProtection/>
  <mergeCells count="1">
    <mergeCell ref="A1:F1"/>
  </mergeCells>
  <printOptions horizontalCentered="1"/>
  <pageMargins left="0.5902777777777778" right="0.5902777777777778" top="0.65" bottom="0.65" header="0.49930555555555556" footer="0.49930555555555556"/>
  <pageSetup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zoomScalePageLayoutView="0" workbookViewId="0" topLeftCell="A1">
      <selection activeCell="A29" sqref="A29"/>
    </sheetView>
  </sheetViews>
  <sheetFormatPr defaultColWidth="9.16015625" defaultRowHeight="12.75" customHeight="1"/>
  <cols>
    <col min="1" max="1" width="28.16015625" style="0" customWidth="1"/>
    <col min="2" max="2" width="21.16015625" style="0" customWidth="1"/>
    <col min="3" max="3" width="30.5" style="0" customWidth="1"/>
    <col min="4" max="4" width="20.83203125" style="0" customWidth="1"/>
    <col min="5" max="5" width="34.5" style="0" customWidth="1"/>
    <col min="6" max="6" width="22.83203125" style="0" customWidth="1"/>
  </cols>
  <sheetData>
    <row r="1" spans="1:6" ht="33.75" customHeight="1">
      <c r="A1" s="107" t="s">
        <v>142</v>
      </c>
      <c r="B1" s="107"/>
      <c r="C1" s="107"/>
      <c r="D1" s="107"/>
      <c r="E1" s="107"/>
      <c r="F1" s="107"/>
    </row>
    <row r="2" spans="1:6" ht="24.75" customHeight="1">
      <c r="A2" s="39" t="s">
        <v>137</v>
      </c>
      <c r="B2" s="39"/>
      <c r="C2" s="26"/>
      <c r="D2" s="26"/>
      <c r="E2" s="27"/>
      <c r="F2" s="28" t="s">
        <v>0</v>
      </c>
    </row>
    <row r="3" spans="1:6" ht="19.5" customHeight="1">
      <c r="A3" s="40" t="s">
        <v>1</v>
      </c>
      <c r="B3" s="40" t="s">
        <v>138</v>
      </c>
      <c r="C3" s="40" t="s">
        <v>144</v>
      </c>
      <c r="D3" s="45" t="s">
        <v>138</v>
      </c>
      <c r="E3" s="40" t="s">
        <v>145</v>
      </c>
      <c r="F3" s="40" t="s">
        <v>138</v>
      </c>
    </row>
    <row r="4" spans="1:6" ht="16.5" customHeight="1">
      <c r="A4" s="16" t="s">
        <v>39</v>
      </c>
      <c r="B4" s="41">
        <v>0</v>
      </c>
      <c r="C4" s="9" t="s">
        <v>40</v>
      </c>
      <c r="D4" s="33">
        <v>0</v>
      </c>
      <c r="E4" s="9" t="s">
        <v>41</v>
      </c>
      <c r="F4" s="33">
        <v>0</v>
      </c>
    </row>
    <row r="5" spans="1:6" ht="16.5" customHeight="1">
      <c r="A5" s="16"/>
      <c r="B5" s="41"/>
      <c r="C5" s="9" t="s">
        <v>42</v>
      </c>
      <c r="D5" s="33">
        <v>0</v>
      </c>
      <c r="E5" s="9" t="s">
        <v>108</v>
      </c>
      <c r="F5" s="33">
        <v>0</v>
      </c>
    </row>
    <row r="6" spans="1:8" ht="16.5" customHeight="1">
      <c r="A6" s="16"/>
      <c r="B6" s="41"/>
      <c r="C6" s="9" t="s">
        <v>44</v>
      </c>
      <c r="D6" s="33">
        <v>0</v>
      </c>
      <c r="E6" s="9" t="s">
        <v>109</v>
      </c>
      <c r="F6" s="33">
        <v>0</v>
      </c>
      <c r="H6" s="1"/>
    </row>
    <row r="7" spans="1:6" ht="16.5" customHeight="1">
      <c r="A7" s="16"/>
      <c r="B7" s="41"/>
      <c r="C7" s="9" t="s">
        <v>46</v>
      </c>
      <c r="D7" s="33">
        <v>0</v>
      </c>
      <c r="E7" s="9" t="s">
        <v>49</v>
      </c>
      <c r="F7" s="33">
        <v>0</v>
      </c>
    </row>
    <row r="8" spans="1:7" ht="16.5" customHeight="1">
      <c r="A8" s="16"/>
      <c r="B8" s="41"/>
      <c r="C8" s="9" t="s">
        <v>48</v>
      </c>
      <c r="D8" s="33">
        <v>0</v>
      </c>
      <c r="E8" s="9" t="s">
        <v>110</v>
      </c>
      <c r="F8" s="33">
        <v>0</v>
      </c>
      <c r="G8" s="1"/>
    </row>
    <row r="9" spans="1:7" ht="16.5" customHeight="1">
      <c r="A9" s="16"/>
      <c r="B9" s="41"/>
      <c r="C9" s="9" t="s">
        <v>50</v>
      </c>
      <c r="D9" s="33">
        <v>0</v>
      </c>
      <c r="E9" s="9" t="s">
        <v>136</v>
      </c>
      <c r="F9" s="33">
        <v>0</v>
      </c>
      <c r="G9" s="1"/>
    </row>
    <row r="10" spans="1:6" ht="16.5" customHeight="1">
      <c r="A10" s="16"/>
      <c r="B10" s="41"/>
      <c r="C10" s="9" t="s">
        <v>51</v>
      </c>
      <c r="D10" s="33">
        <v>0</v>
      </c>
      <c r="E10" s="9"/>
      <c r="F10" s="33">
        <v>0</v>
      </c>
    </row>
    <row r="11" spans="1:6" ht="16.5" customHeight="1">
      <c r="A11" s="11"/>
      <c r="B11" s="41"/>
      <c r="C11" s="9" t="s">
        <v>52</v>
      </c>
      <c r="D11" s="33">
        <v>0</v>
      </c>
      <c r="E11" s="9"/>
      <c r="F11" s="33">
        <v>0</v>
      </c>
    </row>
    <row r="12" spans="1:6" ht="16.5" customHeight="1">
      <c r="A12" s="11"/>
      <c r="B12" s="41"/>
      <c r="C12" s="9" t="s">
        <v>53</v>
      </c>
      <c r="D12" s="33">
        <v>0</v>
      </c>
      <c r="E12" s="9"/>
      <c r="F12" s="33">
        <v>0</v>
      </c>
    </row>
    <row r="13" spans="1:6" ht="16.5" customHeight="1">
      <c r="A13" s="11"/>
      <c r="B13" s="41"/>
      <c r="C13" s="9" t="s">
        <v>54</v>
      </c>
      <c r="D13" s="33">
        <v>0</v>
      </c>
      <c r="E13" s="21" t="s">
        <v>113</v>
      </c>
      <c r="F13" s="33">
        <v>0</v>
      </c>
    </row>
    <row r="14" spans="1:6" ht="16.5" customHeight="1">
      <c r="A14" s="15"/>
      <c r="B14" s="42"/>
      <c r="C14" s="9" t="s">
        <v>55</v>
      </c>
      <c r="D14" s="33">
        <v>0</v>
      </c>
      <c r="E14" s="9" t="s">
        <v>114</v>
      </c>
      <c r="F14" s="33">
        <v>0</v>
      </c>
    </row>
    <row r="15" spans="1:6" ht="16.5" customHeight="1">
      <c r="A15" s="43"/>
      <c r="B15" s="42"/>
      <c r="C15" s="9" t="s">
        <v>139</v>
      </c>
      <c r="D15" s="33">
        <v>0</v>
      </c>
      <c r="E15" s="9" t="s">
        <v>43</v>
      </c>
      <c r="F15" s="33">
        <v>0</v>
      </c>
    </row>
    <row r="16" spans="1:6" ht="16.5" customHeight="1">
      <c r="A16" s="43"/>
      <c r="B16" s="42"/>
      <c r="C16" s="9" t="s">
        <v>140</v>
      </c>
      <c r="D16" s="33">
        <v>0</v>
      </c>
      <c r="E16" s="9" t="s">
        <v>45</v>
      </c>
      <c r="F16" s="33">
        <v>0</v>
      </c>
    </row>
    <row r="17" spans="1:6" ht="16.5" customHeight="1">
      <c r="A17" s="11"/>
      <c r="B17" s="42"/>
      <c r="C17" s="9" t="s">
        <v>141</v>
      </c>
      <c r="D17" s="33">
        <v>0</v>
      </c>
      <c r="E17" s="51" t="s">
        <v>47</v>
      </c>
      <c r="F17" s="33">
        <v>0</v>
      </c>
    </row>
    <row r="18" spans="1:6" ht="16.5" customHeight="1">
      <c r="A18" s="11"/>
      <c r="B18" s="41"/>
      <c r="C18" s="22"/>
      <c r="D18" s="33">
        <v>0</v>
      </c>
      <c r="E18" s="51" t="s">
        <v>115</v>
      </c>
      <c r="F18" s="33">
        <v>0</v>
      </c>
    </row>
    <row r="19" spans="1:6" ht="16.5" customHeight="1">
      <c r="A19" s="15"/>
      <c r="B19" s="41"/>
      <c r="C19" s="43"/>
      <c r="D19" s="33"/>
      <c r="E19" s="51" t="s">
        <v>56</v>
      </c>
      <c r="F19" s="33">
        <v>0</v>
      </c>
    </row>
    <row r="20" spans="1:6" ht="16.5" customHeight="1">
      <c r="A20" s="15"/>
      <c r="B20" s="41"/>
      <c r="C20" s="43"/>
      <c r="D20" s="33"/>
      <c r="E20" s="9" t="s">
        <v>58</v>
      </c>
      <c r="F20" s="33">
        <v>0</v>
      </c>
    </row>
    <row r="21" spans="1:6" ht="16.5" customHeight="1">
      <c r="A21" s="15"/>
      <c r="B21" s="41"/>
      <c r="C21" s="43"/>
      <c r="D21" s="33"/>
      <c r="E21" s="9" t="s">
        <v>59</v>
      </c>
      <c r="F21" s="44"/>
    </row>
    <row r="22" spans="1:6" ht="16.5" customHeight="1">
      <c r="A22" s="43"/>
      <c r="B22" s="41"/>
      <c r="C22" s="43"/>
      <c r="D22" s="33"/>
      <c r="E22" s="9"/>
      <c r="F22" s="44">
        <f>SUM(F4,F8,F18,F19,F20)</f>
        <v>0</v>
      </c>
    </row>
    <row r="23" spans="1:6" ht="16.5" customHeight="1">
      <c r="A23" s="45" t="s">
        <v>14</v>
      </c>
      <c r="B23" s="52">
        <f>B2+B5+B6+B8+B9+B10</f>
        <v>0</v>
      </c>
      <c r="C23" s="123" t="s">
        <v>15</v>
      </c>
      <c r="D23" s="123"/>
      <c r="E23" s="123"/>
      <c r="F23" s="53"/>
    </row>
    <row r="24" spans="1:6" ht="16.5" customHeight="1">
      <c r="A24" s="21" t="s">
        <v>92</v>
      </c>
      <c r="B24" s="41"/>
      <c r="C24" s="124" t="s">
        <v>118</v>
      </c>
      <c r="D24" s="125"/>
      <c r="E24" s="126"/>
      <c r="F24" s="53"/>
    </row>
    <row r="25" spans="1:6" ht="16.5" customHeight="1">
      <c r="A25" s="9" t="s">
        <v>93</v>
      </c>
      <c r="B25" s="41"/>
      <c r="C25" s="120" t="s">
        <v>93</v>
      </c>
      <c r="D25" s="121"/>
      <c r="E25" s="122"/>
      <c r="F25" s="53"/>
    </row>
    <row r="26" spans="1:6" ht="16.5" customHeight="1">
      <c r="A26" s="9" t="s">
        <v>94</v>
      </c>
      <c r="B26" s="41"/>
      <c r="C26" s="120" t="s">
        <v>94</v>
      </c>
      <c r="D26" s="121"/>
      <c r="E26" s="122"/>
      <c r="F26" s="53"/>
    </row>
    <row r="27" spans="1:6" ht="16.5" customHeight="1">
      <c r="A27" s="40" t="s">
        <v>17</v>
      </c>
      <c r="B27" s="42"/>
      <c r="C27" s="123" t="s">
        <v>18</v>
      </c>
      <c r="D27" s="123"/>
      <c r="E27" s="123"/>
      <c r="F27" s="54"/>
    </row>
    <row r="29" ht="12.75" customHeight="1">
      <c r="A29" t="s">
        <v>289</v>
      </c>
    </row>
  </sheetData>
  <sheetProtection/>
  <mergeCells count="6">
    <mergeCell ref="C26:E26"/>
    <mergeCell ref="C27:E27"/>
    <mergeCell ref="A1:F1"/>
    <mergeCell ref="C23:E23"/>
    <mergeCell ref="C24:E24"/>
    <mergeCell ref="C25:E25"/>
  </mergeCells>
  <printOptions horizontalCentered="1"/>
  <pageMargins left="0.7493055555555556" right="0.7493055555555556" top="0.7868055555555555" bottom="0.68" header="0.41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showZeros="0" tabSelected="1" zoomScalePageLayoutView="0" workbookViewId="0" topLeftCell="A31">
      <selection activeCell="D29" sqref="D29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ht="19.5" customHeight="1">
      <c r="A2" s="1"/>
    </row>
    <row r="3" spans="1:4" ht="19.5" customHeight="1">
      <c r="A3" s="119" t="s">
        <v>154</v>
      </c>
      <c r="B3" s="119"/>
      <c r="C3" s="119"/>
      <c r="D3" s="119"/>
    </row>
    <row r="4" spans="1:4" ht="19.5" customHeight="1">
      <c r="A4" s="23" t="s">
        <v>146</v>
      </c>
      <c r="B4" s="23"/>
      <c r="C4" s="23"/>
      <c r="D4" s="24" t="s">
        <v>152</v>
      </c>
    </row>
    <row r="5" spans="1:4" ht="19.5" customHeight="1">
      <c r="A5" s="30" t="s">
        <v>19</v>
      </c>
      <c r="B5" s="55" t="s">
        <v>62</v>
      </c>
      <c r="C5" s="30" t="s">
        <v>63</v>
      </c>
      <c r="D5" s="30" t="s">
        <v>64</v>
      </c>
    </row>
    <row r="6" spans="1:4" ht="19.5" customHeight="1">
      <c r="A6" s="56" t="s">
        <v>27</v>
      </c>
      <c r="B6" s="56" t="s">
        <v>27</v>
      </c>
      <c r="C6" s="56"/>
      <c r="D6" s="45" t="s">
        <v>27</v>
      </c>
    </row>
    <row r="7" spans="1:4" ht="19.5" customHeight="1">
      <c r="A7" s="37"/>
      <c r="B7" s="37" t="s">
        <v>21</v>
      </c>
      <c r="C7" s="104">
        <v>6385.31</v>
      </c>
      <c r="D7" s="37"/>
    </row>
    <row r="8" spans="1:4" ht="19.5" customHeight="1">
      <c r="A8" s="37" t="s">
        <v>314</v>
      </c>
      <c r="B8" s="105" t="s">
        <v>268</v>
      </c>
      <c r="C8" s="104">
        <v>5483.42</v>
      </c>
      <c r="D8" s="37"/>
    </row>
    <row r="9" spans="1:4" ht="19.5" customHeight="1">
      <c r="A9" s="37"/>
      <c r="B9" s="37" t="s">
        <v>269</v>
      </c>
      <c r="C9" s="33">
        <v>12</v>
      </c>
      <c r="D9" s="37" t="s">
        <v>291</v>
      </c>
    </row>
    <row r="10" spans="1:4" ht="19.5" customHeight="1">
      <c r="A10" s="37"/>
      <c r="B10" s="37" t="s">
        <v>270</v>
      </c>
      <c r="C10" s="33">
        <v>45</v>
      </c>
      <c r="D10" s="37" t="s">
        <v>292</v>
      </c>
    </row>
    <row r="11" spans="1:4" ht="19.5" customHeight="1">
      <c r="A11" s="37"/>
      <c r="B11" s="37" t="s">
        <v>271</v>
      </c>
      <c r="C11" s="33">
        <v>3087.13</v>
      </c>
      <c r="D11" s="37" t="s">
        <v>293</v>
      </c>
    </row>
    <row r="12" spans="1:4" ht="19.5" customHeight="1">
      <c r="A12" s="37"/>
      <c r="B12" s="37" t="s">
        <v>272</v>
      </c>
      <c r="C12" s="33">
        <v>30</v>
      </c>
      <c r="D12" s="37" t="s">
        <v>294</v>
      </c>
    </row>
    <row r="13" spans="1:4" ht="19.5" customHeight="1">
      <c r="A13" s="37"/>
      <c r="B13" s="37" t="s">
        <v>273</v>
      </c>
      <c r="C13" s="33">
        <v>95</v>
      </c>
      <c r="D13" s="37" t="s">
        <v>295</v>
      </c>
    </row>
    <row r="14" spans="1:4" ht="19.5" customHeight="1">
      <c r="A14" s="37"/>
      <c r="B14" s="37" t="s">
        <v>274</v>
      </c>
      <c r="C14" s="33">
        <v>70</v>
      </c>
      <c r="D14" s="37" t="s">
        <v>296</v>
      </c>
    </row>
    <row r="15" spans="1:4" ht="19.5" customHeight="1">
      <c r="A15" s="37"/>
      <c r="B15" s="37" t="s">
        <v>275</v>
      </c>
      <c r="C15" s="33">
        <v>30</v>
      </c>
      <c r="D15" s="37" t="s">
        <v>297</v>
      </c>
    </row>
    <row r="16" spans="1:4" ht="19.5" customHeight="1">
      <c r="A16" s="37"/>
      <c r="B16" s="37" t="s">
        <v>276</v>
      </c>
      <c r="C16" s="33">
        <v>338</v>
      </c>
      <c r="D16" s="37" t="s">
        <v>298</v>
      </c>
    </row>
    <row r="17" spans="1:4" ht="19.5" customHeight="1">
      <c r="A17" s="37"/>
      <c r="B17" s="37" t="s">
        <v>277</v>
      </c>
      <c r="C17" s="33">
        <v>45</v>
      </c>
      <c r="D17" s="37" t="s">
        <v>299</v>
      </c>
    </row>
    <row r="18" spans="1:4" ht="19.5" customHeight="1">
      <c r="A18" s="37"/>
      <c r="B18" s="37" t="s">
        <v>278</v>
      </c>
      <c r="C18" s="33">
        <v>95</v>
      </c>
      <c r="D18" s="37" t="s">
        <v>300</v>
      </c>
    </row>
    <row r="19" spans="1:4" ht="19.5" customHeight="1">
      <c r="A19" s="37"/>
      <c r="B19" s="37" t="s">
        <v>279</v>
      </c>
      <c r="C19" s="33">
        <v>59</v>
      </c>
      <c r="D19" s="37" t="s">
        <v>301</v>
      </c>
    </row>
    <row r="20" spans="1:4" ht="19.5" customHeight="1">
      <c r="A20" s="37"/>
      <c r="B20" s="37" t="s">
        <v>280</v>
      </c>
      <c r="C20" s="33">
        <v>79.21</v>
      </c>
      <c r="D20" s="37" t="s">
        <v>302</v>
      </c>
    </row>
    <row r="21" spans="1:4" ht="19.5" customHeight="1">
      <c r="A21" s="37"/>
      <c r="B21" s="37" t="s">
        <v>281</v>
      </c>
      <c r="C21" s="33">
        <v>58.11</v>
      </c>
      <c r="D21" s="37" t="s">
        <v>281</v>
      </c>
    </row>
    <row r="22" spans="1:4" ht="19.5" customHeight="1">
      <c r="A22" s="37"/>
      <c r="B22" s="37" t="s">
        <v>282</v>
      </c>
      <c r="C22" s="33">
        <v>30</v>
      </c>
      <c r="D22" s="37" t="s">
        <v>303</v>
      </c>
    </row>
    <row r="23" spans="1:4" ht="19.5" customHeight="1">
      <c r="A23" s="37"/>
      <c r="B23" s="37" t="s">
        <v>283</v>
      </c>
      <c r="C23" s="33">
        <v>30</v>
      </c>
      <c r="D23" s="37" t="s">
        <v>304</v>
      </c>
    </row>
    <row r="24" spans="1:4" ht="19.5" customHeight="1">
      <c r="A24" s="37"/>
      <c r="B24" s="37" t="s">
        <v>284</v>
      </c>
      <c r="C24" s="33">
        <v>38.26</v>
      </c>
      <c r="D24" s="37" t="s">
        <v>305</v>
      </c>
    </row>
    <row r="25" spans="1:4" ht="19.5" customHeight="1">
      <c r="A25" s="37"/>
      <c r="B25" s="37" t="s">
        <v>285</v>
      </c>
      <c r="C25" s="33">
        <v>950</v>
      </c>
      <c r="D25" s="37" t="s">
        <v>306</v>
      </c>
    </row>
    <row r="26" spans="1:4" ht="19.5" customHeight="1">
      <c r="A26" s="37"/>
      <c r="B26" s="37" t="s">
        <v>286</v>
      </c>
      <c r="C26" s="33">
        <v>391.71</v>
      </c>
      <c r="D26" s="37" t="s">
        <v>286</v>
      </c>
    </row>
    <row r="27" spans="1:4" ht="19.5" customHeight="1">
      <c r="A27" s="37" t="s">
        <v>287</v>
      </c>
      <c r="B27" s="105" t="s">
        <v>266</v>
      </c>
      <c r="C27" s="104">
        <v>397.1</v>
      </c>
      <c r="D27" s="37"/>
    </row>
    <row r="28" spans="1:4" ht="30.75" customHeight="1">
      <c r="A28" s="37"/>
      <c r="B28" s="37" t="s">
        <v>288</v>
      </c>
      <c r="C28" s="33">
        <v>397.1</v>
      </c>
      <c r="D28" s="37" t="s">
        <v>341</v>
      </c>
    </row>
    <row r="29" spans="1:4" ht="19.5" customHeight="1">
      <c r="A29" s="37" t="s">
        <v>315</v>
      </c>
      <c r="B29" s="105" t="s">
        <v>316</v>
      </c>
      <c r="C29" s="104">
        <v>504.79</v>
      </c>
      <c r="D29" s="37"/>
    </row>
    <row r="30" spans="1:4" ht="19.5" customHeight="1">
      <c r="A30" s="37"/>
      <c r="B30" s="37" t="s">
        <v>317</v>
      </c>
      <c r="C30" s="33">
        <v>2</v>
      </c>
      <c r="D30" s="37" t="s">
        <v>318</v>
      </c>
    </row>
    <row r="31" spans="1:4" ht="19.5" customHeight="1">
      <c r="A31" s="37"/>
      <c r="B31" s="37" t="s">
        <v>319</v>
      </c>
      <c r="C31" s="33">
        <v>3</v>
      </c>
      <c r="D31" s="37" t="s">
        <v>320</v>
      </c>
    </row>
    <row r="32" spans="1:4" ht="19.5" customHeight="1">
      <c r="A32" s="37"/>
      <c r="B32" s="37" t="s">
        <v>321</v>
      </c>
      <c r="C32" s="33">
        <v>20</v>
      </c>
      <c r="D32" s="37" t="s">
        <v>322</v>
      </c>
    </row>
    <row r="33" spans="1:4" ht="19.5" customHeight="1">
      <c r="A33" s="37"/>
      <c r="B33" s="37" t="s">
        <v>323</v>
      </c>
      <c r="C33" s="33">
        <v>10</v>
      </c>
      <c r="D33" s="37" t="s">
        <v>324</v>
      </c>
    </row>
    <row r="34" spans="1:4" ht="19.5" customHeight="1">
      <c r="A34" s="37"/>
      <c r="B34" s="37" t="s">
        <v>325</v>
      </c>
      <c r="C34" s="33">
        <v>60</v>
      </c>
      <c r="D34" s="37" t="s">
        <v>326</v>
      </c>
    </row>
    <row r="35" spans="1:4" ht="19.5" customHeight="1">
      <c r="A35" s="37"/>
      <c r="B35" s="37" t="s">
        <v>317</v>
      </c>
      <c r="C35" s="33">
        <v>12.5</v>
      </c>
      <c r="D35" s="37" t="s">
        <v>318</v>
      </c>
    </row>
    <row r="36" spans="1:4" ht="19.5" customHeight="1">
      <c r="A36" s="37"/>
      <c r="B36" s="37" t="s">
        <v>327</v>
      </c>
      <c r="C36" s="33">
        <v>9.55</v>
      </c>
      <c r="D36" s="37" t="s">
        <v>328</v>
      </c>
    </row>
    <row r="37" spans="1:4" ht="19.5" customHeight="1">
      <c r="A37" s="37"/>
      <c r="B37" s="37" t="s">
        <v>329</v>
      </c>
      <c r="C37" s="33">
        <v>250</v>
      </c>
      <c r="D37" s="37" t="s">
        <v>330</v>
      </c>
    </row>
    <row r="38" spans="1:4" ht="19.5" customHeight="1">
      <c r="A38" s="37"/>
      <c r="B38" s="37" t="s">
        <v>331</v>
      </c>
      <c r="C38" s="33">
        <v>31.97</v>
      </c>
      <c r="D38" s="37" t="s">
        <v>332</v>
      </c>
    </row>
    <row r="39" spans="1:4" ht="19.5" customHeight="1">
      <c r="A39" s="37"/>
      <c r="B39" s="37" t="s">
        <v>333</v>
      </c>
      <c r="C39" s="33">
        <v>10</v>
      </c>
      <c r="D39" s="37" t="s">
        <v>334</v>
      </c>
    </row>
    <row r="40" spans="1:4" ht="19.5" customHeight="1">
      <c r="A40" s="37"/>
      <c r="B40" s="37" t="s">
        <v>321</v>
      </c>
      <c r="C40" s="33">
        <v>23.75</v>
      </c>
      <c r="D40" s="37" t="s">
        <v>322</v>
      </c>
    </row>
    <row r="41" spans="1:4" ht="19.5" customHeight="1">
      <c r="A41" s="37"/>
      <c r="B41" s="37" t="s">
        <v>335</v>
      </c>
      <c r="C41" s="33">
        <v>2.57</v>
      </c>
      <c r="D41" s="37" t="s">
        <v>336</v>
      </c>
    </row>
    <row r="42" spans="1:4" ht="19.5" customHeight="1">
      <c r="A42" s="37"/>
      <c r="B42" s="37" t="s">
        <v>337</v>
      </c>
      <c r="C42" s="33">
        <v>21.27</v>
      </c>
      <c r="D42" s="37" t="s">
        <v>338</v>
      </c>
    </row>
    <row r="43" spans="1:4" ht="12.75" customHeight="1">
      <c r="A43" s="37"/>
      <c r="B43" s="37" t="s">
        <v>339</v>
      </c>
      <c r="C43" s="33">
        <v>43.18</v>
      </c>
      <c r="D43" s="37" t="s">
        <v>340</v>
      </c>
    </row>
    <row r="44" spans="1:4" ht="12.75" customHeight="1">
      <c r="A44" s="37"/>
      <c r="B44" s="37" t="s">
        <v>335</v>
      </c>
      <c r="C44" s="33">
        <v>5</v>
      </c>
      <c r="D44" s="37" t="s">
        <v>336</v>
      </c>
    </row>
    <row r="45" spans="1:4" ht="12.75" customHeight="1">
      <c r="A45" s="37"/>
      <c r="B45" s="37"/>
      <c r="C45" s="33"/>
      <c r="D45" s="37"/>
    </row>
  </sheetData>
  <sheetProtection/>
  <mergeCells count="1">
    <mergeCell ref="A3:D3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K25" sqref="K25"/>
    </sheetView>
  </sheetViews>
  <sheetFormatPr defaultColWidth="9.33203125" defaultRowHeight="11.25"/>
  <cols>
    <col min="1" max="1" width="30" style="0" customWidth="1"/>
    <col min="2" max="2" width="16.5" style="0" customWidth="1"/>
    <col min="3" max="3" width="21.33203125" style="0" customWidth="1"/>
    <col min="4" max="4" width="18.16015625" style="0" customWidth="1"/>
    <col min="5" max="5" width="18.66015625" style="0" customWidth="1"/>
    <col min="6" max="6" width="16.83203125" style="0" customWidth="1"/>
    <col min="7" max="7" width="16.66015625" style="0" customWidth="1"/>
    <col min="8" max="8" width="20.5" style="0" customWidth="1"/>
  </cols>
  <sheetData>
    <row r="1" spans="1:8" ht="42.75" customHeight="1">
      <c r="A1" s="127" t="s">
        <v>150</v>
      </c>
      <c r="B1" s="127"/>
      <c r="C1" s="127"/>
      <c r="D1" s="127"/>
      <c r="E1" s="127"/>
      <c r="F1" s="127"/>
      <c r="G1" s="127"/>
      <c r="H1" s="127"/>
    </row>
    <row r="2" spans="1:8" ht="27.75" customHeight="1">
      <c r="A2" s="57" t="s">
        <v>151</v>
      </c>
      <c r="B2" s="23"/>
      <c r="C2" s="23"/>
      <c r="D2" s="23"/>
      <c r="E2" s="58"/>
      <c r="F2" s="23"/>
      <c r="G2" s="23"/>
      <c r="H2" s="59" t="s">
        <v>152</v>
      </c>
    </row>
    <row r="3" spans="1:8" ht="30" customHeight="1">
      <c r="A3" s="130" t="s">
        <v>81</v>
      </c>
      <c r="B3" s="130" t="s">
        <v>73</v>
      </c>
      <c r="C3" s="130" t="s">
        <v>82</v>
      </c>
      <c r="D3" s="130" t="s">
        <v>74</v>
      </c>
      <c r="E3" s="130" t="s">
        <v>74</v>
      </c>
      <c r="F3" s="130" t="s">
        <v>83</v>
      </c>
      <c r="G3" s="130" t="s">
        <v>74</v>
      </c>
      <c r="H3" s="130" t="s">
        <v>74</v>
      </c>
    </row>
    <row r="4" spans="1:8" ht="31.5" customHeight="1">
      <c r="A4" s="131" t="s">
        <v>74</v>
      </c>
      <c r="B4" s="131" t="s">
        <v>74</v>
      </c>
      <c r="C4" s="60" t="s">
        <v>84</v>
      </c>
      <c r="D4" s="60" t="s">
        <v>85</v>
      </c>
      <c r="E4" s="60" t="s">
        <v>86</v>
      </c>
      <c r="F4" s="60" t="s">
        <v>84</v>
      </c>
      <c r="G4" s="60" t="s">
        <v>85</v>
      </c>
      <c r="H4" s="60" t="s">
        <v>86</v>
      </c>
    </row>
    <row r="5" spans="1:8" ht="19.5" customHeight="1">
      <c r="A5" s="128" t="s">
        <v>87</v>
      </c>
      <c r="B5" s="128" t="s">
        <v>74</v>
      </c>
      <c r="C5" s="61" t="s">
        <v>75</v>
      </c>
      <c r="D5" s="61" t="s">
        <v>76</v>
      </c>
      <c r="E5" s="61" t="s">
        <v>77</v>
      </c>
      <c r="F5" s="61" t="s">
        <v>78</v>
      </c>
      <c r="G5" s="61" t="s">
        <v>79</v>
      </c>
      <c r="H5" s="61" t="s">
        <v>80</v>
      </c>
    </row>
    <row r="6" spans="1:8" ht="19.5" customHeight="1">
      <c r="A6" s="61" t="s">
        <v>88</v>
      </c>
      <c r="B6" s="88" t="s">
        <v>75</v>
      </c>
      <c r="C6" s="89">
        <v>5061.9</v>
      </c>
      <c r="D6" s="89">
        <v>4978.29</v>
      </c>
      <c r="E6" s="89">
        <v>83.6</v>
      </c>
      <c r="F6" s="89">
        <v>3577.6</v>
      </c>
      <c r="G6" s="89">
        <v>3494</v>
      </c>
      <c r="H6" s="89">
        <v>83.6</v>
      </c>
    </row>
    <row r="7" spans="1:8" ht="19.5" customHeight="1">
      <c r="A7" s="61" t="s">
        <v>89</v>
      </c>
      <c r="B7" s="61" t="s">
        <v>76</v>
      </c>
      <c r="C7" s="62">
        <v>5061.9</v>
      </c>
      <c r="D7" s="62">
        <v>4978.29</v>
      </c>
      <c r="E7" s="62">
        <v>83.6</v>
      </c>
      <c r="F7" s="62">
        <v>3577.6</v>
      </c>
      <c r="G7" s="62">
        <v>3494</v>
      </c>
      <c r="H7" s="62">
        <v>83.6</v>
      </c>
    </row>
    <row r="8" spans="1:8" ht="19.5" customHeight="1">
      <c r="A8" s="61" t="s">
        <v>156</v>
      </c>
      <c r="B8" s="61" t="s">
        <v>77</v>
      </c>
      <c r="C8" s="62"/>
      <c r="D8" s="62"/>
      <c r="E8" s="62"/>
      <c r="F8" s="62"/>
      <c r="G8" s="62"/>
      <c r="H8" s="62"/>
    </row>
    <row r="9" spans="1:8" ht="19.5" customHeight="1">
      <c r="A9" s="61" t="s">
        <v>90</v>
      </c>
      <c r="B9" s="61" t="s">
        <v>78</v>
      </c>
      <c r="C9" s="62"/>
      <c r="D9" s="62"/>
      <c r="E9" s="62"/>
      <c r="F9" s="62"/>
      <c r="G9" s="62"/>
      <c r="H9" s="62"/>
    </row>
    <row r="10" s="63" customFormat="1" ht="19.5" customHeight="1"/>
    <row r="11" spans="1:8" s="1" customFormat="1" ht="19.5" customHeight="1">
      <c r="A11" s="129"/>
      <c r="B11" s="129"/>
      <c r="C11" s="129"/>
      <c r="D11" s="129"/>
      <c r="E11" s="129"/>
      <c r="F11" s="129"/>
      <c r="G11" s="129"/>
      <c r="H11" s="129"/>
    </row>
    <row r="12" ht="19.5" customHeight="1"/>
    <row r="13" ht="19.5" customHeight="1"/>
    <row r="14" ht="19.5" customHeight="1"/>
  </sheetData>
  <sheetProtection/>
  <mergeCells count="7">
    <mergeCell ref="A1:H1"/>
    <mergeCell ref="A5:B5"/>
    <mergeCell ref="A11:H11"/>
    <mergeCell ref="A3:A4"/>
    <mergeCell ref="B3:B4"/>
    <mergeCell ref="C3:E3"/>
    <mergeCell ref="F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2016-08-06T03:08:49Z</cp:lastPrinted>
  <dcterms:created xsi:type="dcterms:W3CDTF">2016-01-19T03:04:57Z</dcterms:created>
  <dcterms:modified xsi:type="dcterms:W3CDTF">2016-08-12T01:25:14Z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